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23 2014" sheetId="1" r:id="rId1"/>
  </sheets>
  <definedNames>
    <definedName name="_xlnm.Print_Titles" localSheetId="0">'23 2014'!$1:$1</definedName>
  </definedNames>
  <calcPr fullCalcOnLoad="1"/>
</workbook>
</file>

<file path=xl/sharedStrings.xml><?xml version="1.0" encoding="utf-8"?>
<sst xmlns="http://schemas.openxmlformats.org/spreadsheetml/2006/main" count="15" uniqueCount="15">
  <si>
    <t>TITOLO</t>
  </si>
  <si>
    <t>CODICE</t>
  </si>
  <si>
    <t>PROV.</t>
  </si>
  <si>
    <t>000</t>
  </si>
  <si>
    <t>LOTTO</t>
  </si>
  <si>
    <t>SOGGETTO ATTUATORE</t>
  </si>
  <si>
    <t>IMPORTO FINANZIAMENTO EURO</t>
  </si>
  <si>
    <t>IMPORTO FINANZIAMENTO ORIGINALE IN EURO</t>
  </si>
  <si>
    <t>IMPORTO MODIFICATO SI/NO</t>
  </si>
  <si>
    <t>Totale importo finanziamento</t>
  </si>
  <si>
    <t>IMPORTO FINANZIAMENTO Euro Del.G. 1529/14</t>
  </si>
  <si>
    <t>SAN GIOVANNI IN PERSICETO (BO) - SALA BOLOGNESE (BO) - ANZOLA DELL'EMILIA (BO) - TORRENTE SAMOGGIA (RENO) - Lavori urgenti di manutenzione straordinaria dei corpi arginali mediante sfalcio della vegetazione e chiusure tane di mammiferi</t>
  </si>
  <si>
    <t>Consorzio Bonifica Burana</t>
  </si>
  <si>
    <t>BO</t>
  </si>
  <si>
    <t>2Q8C001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</si>
</sst>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_-[$€-2]\ * #,##0.00_-;\-[$€-2]\ * #,##0.00_-;_-[$€-2]\ * &quot;-&quot;??_-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87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Border="1" applyAlignment="1" quotePrefix="1">
      <alignment horizontal="center" vertical="top" wrapText="1"/>
    </xf>
    <xf numFmtId="3" fontId="15" fillId="0" borderId="1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87" fontId="17" fillId="0" borderId="0" xfId="44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vertical="top" wrapText="1"/>
    </xf>
    <xf numFmtId="4" fontId="18" fillId="0" borderId="13" xfId="0" applyNumberFormat="1" applyFont="1" applyBorder="1" applyAlignment="1">
      <alignment vertical="top" wrapText="1"/>
    </xf>
    <xf numFmtId="0" fontId="0" fillId="0" borderId="0" xfId="0" applyNumberFormat="1" applyAlignment="1">
      <alignment horizontal="justify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3"/>
    </sheetView>
  </sheetViews>
  <sheetFormatPr defaultColWidth="9.140625" defaultRowHeight="12.75" outlineLevelCol="1"/>
  <cols>
    <col min="1" max="1" width="12.7109375" style="1" customWidth="1"/>
    <col min="2" max="2" width="4.28125" style="4" customWidth="1"/>
    <col min="3" max="3" width="62.7109375" style="3" customWidth="1"/>
    <col min="4" max="4" width="6.7109375" style="1" customWidth="1"/>
    <col min="5" max="5" width="18.140625" style="1" customWidth="1"/>
    <col min="6" max="6" width="13.8515625" style="7" hidden="1" customWidth="1" outlineLevel="1"/>
    <col min="7" max="7" width="18.7109375" style="2" customWidth="1" collapsed="1"/>
    <col min="8" max="8" width="17.8515625" style="2" hidden="1" customWidth="1" outlineLevel="1"/>
    <col min="9" max="9" width="14.421875" style="2" hidden="1" customWidth="1" outlineLevel="1"/>
    <col min="10" max="10" width="9.140625" style="2" customWidth="1" collapsed="1"/>
    <col min="11" max="16384" width="9.140625" style="2" customWidth="1"/>
  </cols>
  <sheetData>
    <row r="1" spans="1:9" s="5" customFormat="1" ht="36">
      <c r="A1" s="11" t="s">
        <v>1</v>
      </c>
      <c r="B1" s="12" t="s">
        <v>4</v>
      </c>
      <c r="C1" s="13" t="s">
        <v>0</v>
      </c>
      <c r="D1" s="14" t="s">
        <v>2</v>
      </c>
      <c r="E1" s="14" t="s">
        <v>5</v>
      </c>
      <c r="F1" s="16" t="s">
        <v>10</v>
      </c>
      <c r="G1" s="18" t="s">
        <v>6</v>
      </c>
      <c r="H1" s="21" t="s">
        <v>7</v>
      </c>
      <c r="I1" s="22" t="s">
        <v>8</v>
      </c>
    </row>
    <row r="2" spans="1:9" ht="15.75">
      <c r="A2" s="8"/>
      <c r="B2" s="9"/>
      <c r="C2" s="17"/>
      <c r="D2" s="10"/>
      <c r="E2" s="10"/>
      <c r="H2" s="23"/>
      <c r="I2" s="24"/>
    </row>
    <row r="3" spans="1:9" ht="51">
      <c r="A3" s="15" t="s">
        <v>14</v>
      </c>
      <c r="B3" s="20" t="s">
        <v>3</v>
      </c>
      <c r="C3" s="31" t="s">
        <v>11</v>
      </c>
      <c r="D3" s="1" t="s">
        <v>13</v>
      </c>
      <c r="E3" s="1" t="s">
        <v>12</v>
      </c>
      <c r="F3" s="6">
        <v>40000</v>
      </c>
      <c r="G3" s="19">
        <v>40000</v>
      </c>
      <c r="H3" s="23">
        <f>F3</f>
        <v>40000</v>
      </c>
      <c r="I3" s="24" t="str">
        <f>IF(G3=H3,"NO","SI")</f>
        <v>NO</v>
      </c>
    </row>
    <row r="5" spans="1:8" ht="12.75">
      <c r="A5" s="26"/>
      <c r="B5" s="27"/>
      <c r="C5" s="25" t="s">
        <v>9</v>
      </c>
      <c r="D5" s="26"/>
      <c r="E5" s="26"/>
      <c r="F5" s="28"/>
      <c r="G5" s="29">
        <f>SUM(G3:G3)</f>
        <v>40000</v>
      </c>
      <c r="H5" s="30">
        <f>SUM(H3:H3)</f>
        <v>40000</v>
      </c>
    </row>
    <row r="9" ht="12.75">
      <c r="C9" s="31"/>
    </row>
  </sheetData>
  <sheetProtection/>
  <conditionalFormatting sqref="G3">
    <cfRule type="cellIs" priority="1" dxfId="0" operator="equal" stopIfTrue="1">
      <formula>0</formula>
    </cfRule>
  </conditionalFormatting>
  <printOptions gridLines="1" horizontalCentered="1"/>
  <pageMargins left="0.31496062992125984" right="0.5511811023622047" top="0.984251968503937" bottom="0.5118110236220472" header="0.6299212598425197" footer="0.2755905511811024"/>
  <pageSetup horizontalDpi="300" verticalDpi="300" orientation="landscape" pageOrder="overThenDown" paperSize="9" scale="70" r:id="rId1"/>
  <headerFooter alignWithMargins="0">
    <oddHeader>&amp;C&amp;12L.R 23/1993 PROGRAMMA 2014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2014-05-16T10:36:50Z</cp:lastPrinted>
  <dcterms:created xsi:type="dcterms:W3CDTF">2005-07-19T14:39:28Z</dcterms:created>
  <dcterms:modified xsi:type="dcterms:W3CDTF">2015-03-04T13:44:25Z</dcterms:modified>
  <cp:category/>
  <cp:version/>
  <cp:contentType/>
  <cp:contentStatus/>
</cp:coreProperties>
</file>