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regioneemiliaromagna.sharepoint.com/sites/G340AreeProtetteForesteeSviluppodellaMontagna/Documenti condivisi/Aree protette/PI_2021_2023/"/>
    </mc:Choice>
  </mc:AlternateContent>
  <xr:revisionPtr revIDLastSave="2060" documentId="8_{5DE2BC17-563B-486A-A653-9568D02EE616}" xr6:coauthVersionLast="47" xr6:coauthVersionMax="47" xr10:uidLastSave="{CEF96028-5E8D-4664-B6BB-524AB0857824}"/>
  <bookViews>
    <workbookView xWindow="-108" yWindow="-108" windowWidth="23256" windowHeight="12576" xr2:uid="{2004EC34-972F-4F16-B667-0AE81DA68DB1}"/>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1" l="1"/>
  <c r="C71" i="1"/>
  <c r="D61" i="1"/>
  <c r="C61" i="1"/>
  <c r="D49" i="1"/>
  <c r="C49" i="1"/>
  <c r="D41" i="1"/>
  <c r="C41" i="1"/>
  <c r="D29" i="1"/>
  <c r="C29" i="1"/>
  <c r="D13" i="1"/>
  <c r="C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tc={B0F1EFE6-B60E-4148-8013-076F0BEF18CA}</author>
  </authors>
  <commentList>
    <comment ref="D46" authorId="0" shapeId="0" xr:uid="{B0F1EFE6-B60E-4148-8013-076F0BEF18C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Rettifica della det. 21410/22, riporta entrambe le lettere di validazione</t>
      </text>
    </comment>
  </commentList>
</comments>
</file>

<file path=xl/sharedStrings.xml><?xml version="1.0" encoding="utf-8"?>
<sst xmlns="http://schemas.openxmlformats.org/spreadsheetml/2006/main" count="142" uniqueCount="107">
  <si>
    <t>EOCC 1</t>
  </si>
  <si>
    <t>EOCC 2</t>
  </si>
  <si>
    <t>EOCC 3</t>
  </si>
  <si>
    <t>EOCC 4</t>
  </si>
  <si>
    <t>EOCC 5</t>
  </si>
  <si>
    <t>EOCC 6</t>
  </si>
  <si>
    <t>EOCC 7</t>
  </si>
  <si>
    <t>EOCC 8</t>
  </si>
  <si>
    <t>ECEN 1</t>
  </si>
  <si>
    <t>ECEN 2</t>
  </si>
  <si>
    <t>ECEN 3</t>
  </si>
  <si>
    <t>ECEN 4</t>
  </si>
  <si>
    <t>ECEN 5</t>
  </si>
  <si>
    <t>ECEN 6</t>
  </si>
  <si>
    <t>ECEN 7</t>
  </si>
  <si>
    <t>ECEN 8</t>
  </si>
  <si>
    <t>ECEN 9</t>
  </si>
  <si>
    <t>ECEN 10</t>
  </si>
  <si>
    <t>ECEN 11</t>
  </si>
  <si>
    <t>ECEN 12</t>
  </si>
  <si>
    <t>DEPO 1</t>
  </si>
  <si>
    <t>DEPO 2</t>
  </si>
  <si>
    <t>DEPO 3</t>
  </si>
  <si>
    <t>DEPO 4</t>
  </si>
  <si>
    <t>ROMA 1</t>
  </si>
  <si>
    <t>ROMA 2</t>
  </si>
  <si>
    <t>ROMA 3</t>
  </si>
  <si>
    <t>ROMA 4</t>
  </si>
  <si>
    <t>ROMA 5</t>
  </si>
  <si>
    <t>ROMA 6</t>
  </si>
  <si>
    <t>ROMA 7</t>
  </si>
  <si>
    <t>ROMA 8</t>
  </si>
  <si>
    <t>SASI 1</t>
  </si>
  <si>
    <t>SASI 2</t>
  </si>
  <si>
    <t>SASI 3</t>
  </si>
  <si>
    <t>EORI 1</t>
  </si>
  <si>
    <t>EORI 2</t>
  </si>
  <si>
    <t>EORI 3</t>
  </si>
  <si>
    <t>EORI 4</t>
  </si>
  <si>
    <t>EORI 5</t>
  </si>
  <si>
    <t>EORI 6</t>
  </si>
  <si>
    <t>EORI 7</t>
  </si>
  <si>
    <t>EORI 8</t>
  </si>
  <si>
    <t>SASI 4</t>
  </si>
  <si>
    <t>SASI 5</t>
  </si>
  <si>
    <t>SASI 6</t>
  </si>
  <si>
    <t>Boschetto 3 canali Riserva Alfonsine</t>
  </si>
  <si>
    <t>Aree collegamento ecologico
lotto 2: interventi bosco SantaGiustina e pick up
lotto 3: acquisizione terreni Lamone + demolizione Pialasse</t>
  </si>
  <si>
    <t>Isole galleggianti</t>
  </si>
  <si>
    <t>Riqualificazione del
sistema di fruizione del
Parco</t>
  </si>
  <si>
    <t>Sigla progetto</t>
  </si>
  <si>
    <t>Titolo progetto</t>
  </si>
  <si>
    <t>Ente Emilia Occidentale</t>
  </si>
  <si>
    <t>costo progetto</t>
  </si>
  <si>
    <t>finanziamento regionale</t>
  </si>
  <si>
    <t>Ente Emilia Centrale</t>
  </si>
  <si>
    <t>liquidato</t>
  </si>
  <si>
    <t>Ente Emilia Orientale</t>
  </si>
  <si>
    <t>Delta del Po</t>
  </si>
  <si>
    <t>Romagna</t>
  </si>
  <si>
    <t>Sasso Simone Simoncello</t>
  </si>
  <si>
    <t>Parco Fluviale del Trebbia. Manutenzione e potenziamento delle reti cicloturistica ed escursionistica</t>
  </si>
  <si>
    <t>Parco fluviale del Trebbia: Installazione e restauro di segnaletica e cartellonistica, realizzazione di strutture per la fruizione.</t>
  </si>
  <si>
    <t>Parco dello Stirone e del Piacenziano. Installazione e restauro di segnaletica e cartellonistica e realizzazione di struttura per la fruizione.</t>
  </si>
  <si>
    <t>Parco dei Cento Laghi - Area del monte Fuso. Intervento di manutenzione delle reti escursionistica e cicloturistica, installazione e restauro di segnaletica e cartellonistica, realizzazione di strutture per la fruizione.</t>
  </si>
  <si>
    <t>Parco Regionale delle Valli del Cedra e del Parma. Rete sentieristica e cicloturistica, interventi di recupero e manutenzione,
potenziamento della segnaletica e cartellonistica, realizzazione di strutture per la fruizione</t>
  </si>
  <si>
    <t>Parchi regionali boschi Carrega e Taro. Interventi di manutenzione e miglioramento della rete sentieristica e cicloturistica.</t>
  </si>
  <si>
    <t>Parchi del Ducato. Fornitura di E-Bike e di torrette per la loro manutenzione e ricarica</t>
  </si>
  <si>
    <t>Intervento per la tutela e l’incremento della biodiversità nelle aree protette e nei siti rete natura 2000 della macroarea Emilia occidentale</t>
  </si>
  <si>
    <t>Progetto per la regolamentazione degli accessi motorizzati e razionalizzazione delle aree adibite a parcheggio nella Valle dell'Ospitale in comune di Fanano (MO)</t>
  </si>
  <si>
    <t>Acquisto aree nella Riserva Naturale "Salse di Nirano" per interventi su habitat a favore di specie target (Emys orbicularis)</t>
  </si>
  <si>
    <t>Acquisto di attrezzature per la prevenzione dei danni derivanti dalla presenza di fauna selvatica</t>
  </si>
  <si>
    <t>Ricostruzione del ponte pedonale di Rifolengo sulla Via Romea Nonantolana e sul Rio Ospitale</t>
  </si>
  <si>
    <t>Interventi di manutenzione straordinaria della rete escursionistica Emilia-Romagna all’interno del Parco Regionale del Frignano</t>
  </si>
  <si>
    <t>Fruizione sostenibile nel Paesaggio naturale e seminaturale protetto Collina Reggiana - Terre di Matilde e nella Riserva Regionale Rupe di Campotrera</t>
  </si>
  <si>
    <t>Miglioramento dell’accessibilità alla Riserva Regionale "Cassa di espansione del Fiume Secchia" e integrazione della connessione con la ciclovia del Secchia e il percorso natura Secchia</t>
  </si>
  <si>
    <t>Manutenzione straordinaria della rete escursionistica del Parco dei Sassi di Roccamalatina</t>
  </si>
  <si>
    <t>Interventi di conservazione habitat e suoli supra-silvatici nei demani regionali</t>
  </si>
  <si>
    <t>Interventi per la tutela delle acque e conservazione della biodiversità nella Riserva Naturale e ZSC Fontanili di Corte Valle Re</t>
  </si>
  <si>
    <t>Realizzazione segnaletica perimetrale alle aree protette e siti rete natura 2000, in gestione all’Ente Parchi Emilia Centrale</t>
  </si>
  <si>
    <t>Interventi di conservazione della biodiversità in tre SRN 2000 afferenti al Paesaggio naturale e seminaturale protetto della Collina reggiana ed alla Riserva Naturale Rupe di Campotrera</t>
  </si>
  <si>
    <t>Messa in sicurezza della parete di gesso sopra la grotta del re Tiberio, in località Borgo Rivola, nel comune di Riolo Terme (Ra)</t>
  </si>
  <si>
    <t>Messa in sicurezza non strutturale con realizzazione di un sistema di monitoraggio dei possibili movimenti degli ammassi rocciosi presenti all’interno della grotta di Onferno sita nella Riserva Naturale Orientata Onferno nel comune di Gemmano (RN).</t>
  </si>
  <si>
    <t>Riqualificazione della segnaletica e della cartellonistica presente all’interno della Riserva Naturale Bosco della Frattona e realizzazione di un’aula didattica all’aperto nell’area di accoglienza della Riserva</t>
  </si>
  <si>
    <t xml:space="preserve">Progetto per la realizzazione di un mosaico di facies a “macchia- radura” per favorire lo stabile insediamento della flora rara e significativa e per il potenziamento degli habitat di rifugio e di nutrimento per gli insetti pronubi all’interno del Parco Regionale della Vena del Gesso Romagnola in aree di ex coltivi e prati sfalciati </t>
  </si>
  <si>
    <t>Miglioramento e restauro della rete sentieristica</t>
  </si>
  <si>
    <t>Installazione e manutenzione di segnaletica</t>
  </si>
  <si>
    <t>Riqualificazione Aree di servizio e punti di ristoro nel Parco dei Laghi di Suviana e Brasimone</t>
  </si>
  <si>
    <t>Riqualificazione e messa in sicurezza aree di sosta</t>
  </si>
  <si>
    <t>Acquisto di aree di importanza naturalistica e gestionale nel Parco regionale dei Gessi Bolognesi e Calanchi dell’Abbadessa</t>
  </si>
  <si>
    <t>Intervento dimostrativo e didattico per fauna minore: un percorso per le farfalle, le api, le libellule, …</t>
  </si>
  <si>
    <t>- Interventi per incrementare naturalità e tutela dei boschi di faggio di proprietà pubblica di competenza dell’Ente di gestione per i Parchi e la Biodiversità Emilia Orientale</t>
  </si>
  <si>
    <t>Recupero delle vasche per itticoltura del vivaio di Cottede con finalità naturalistiche</t>
  </si>
  <si>
    <t>Acquisto di una dolina dall’alto valore naturalistico all’interno del Parco Regionale della Vena del Gesso Romagnola</t>
  </si>
  <si>
    <t>Interventi di riqualificazione dell’accoglienza dei visitatori ed implementazione del labirinto didattico presso il Giardino delle Erbe officinali a Casola Valsenio (Ra)</t>
  </si>
  <si>
    <t>acquisto di terreni forestali e di aree in evoluzione naturale all’interno della Riserva Naturale Orientata Bosco di Scardavilla</t>
  </si>
  <si>
    <t>Miglioramento delle dotazioni didattico-naturalistiche nell’area esterna al centro visita casa del fiume nel Parco Regionale della Vena del Gesso Romagnola nel territorio del Comune di Borgo Tossignano (Bo)</t>
  </si>
  <si>
    <t xml:space="preserve">Interventi di miglioramento e di manutenzione straordinaria della sentieristica, dei punti di accesso e della sosta all’interno del territorio del Parco in comune di Pennabilli (RN) </t>
  </si>
  <si>
    <t>Interventi di conservazione e miglioramento degli habitat a praterie del parco adibite a pascolo – aree di Miratoio e Scavolino</t>
  </si>
  <si>
    <t>Interventi di riqualificazione ambientale dell’area pertinenziale del lago di Andreuccio, per il miglioramento della fruibilità turistico ricreativa</t>
  </si>
  <si>
    <t>Interventi volti alla tutela e all’abbeveraggio della fauna domestica e selvatica, in relazione al lago artificiale sito in località Eremo di Montecopiolo</t>
  </si>
  <si>
    <t>Fornitura e posa in opera di segnaletica e arredi per la sentieristica, i punti di accesso e la sosta all’interno del territorio del parco in comune di Montecopiolo</t>
  </si>
  <si>
    <t>Interventi di conservazione e miglioramento degli habitat a praterie del parco adibite a pascolo – aree di Montecopiolo</t>
  </si>
  <si>
    <t>concluso</t>
  </si>
  <si>
    <t>costo complessivo del progetto</t>
  </si>
  <si>
    <t>Totale</t>
  </si>
  <si>
    <t>Data conclusione progetto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</si>
</sst>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sz val="8"/>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0" fontId="0" fillId="2" borderId="2" xfId="0" applyFill="1" applyBorder="1" applyAlignment="1">
      <alignment horizontal="center" vertical="center"/>
    </xf>
    <xf numFmtId="0" fontId="0" fillId="4" borderId="0" xfId="0" applyFill="1" applyAlignment="1">
      <alignment horizontal="center" vertical="center"/>
    </xf>
    <xf numFmtId="0" fontId="0" fillId="0" borderId="0" xfId="0" applyAlignment="1">
      <alignment horizontal="center" wrapText="1"/>
    </xf>
    <xf numFmtId="0" fontId="0" fillId="2" borderId="2" xfId="0" applyFill="1" applyBorder="1" applyAlignment="1">
      <alignment horizontal="center" vertical="center" wrapText="1"/>
    </xf>
    <xf numFmtId="0" fontId="0" fillId="0" borderId="1" xfId="0" applyBorder="1" applyAlignment="1">
      <alignment horizontal="center" wrapText="1"/>
    </xf>
    <xf numFmtId="0" fontId="0" fillId="2" borderId="1" xfId="0" applyFill="1" applyBorder="1" applyAlignment="1">
      <alignment horizontal="center" wrapText="1"/>
    </xf>
    <xf numFmtId="14" fontId="0" fillId="2" borderId="1" xfId="0" applyNumberFormat="1" applyFill="1" applyBorder="1" applyAlignment="1">
      <alignment horizontal="center" vertical="center"/>
    </xf>
    <xf numFmtId="14" fontId="0" fillId="0" borderId="1" xfId="0" applyNumberFormat="1" applyBorder="1" applyAlignment="1">
      <alignment horizontal="center" vertical="center"/>
    </xf>
    <xf numFmtId="14" fontId="0" fillId="0" borderId="0" xfId="0" applyNumberFormat="1" applyAlignment="1">
      <alignment horizontal="center" vertical="center"/>
    </xf>
    <xf numFmtId="14" fontId="0" fillId="2" borderId="1" xfId="0" applyNumberFormat="1" applyFill="1" applyBorder="1" applyAlignment="1">
      <alignment horizontal="center" vertical="center" wrapText="1"/>
    </xf>
    <xf numFmtId="14" fontId="5" fillId="0" borderId="1" xfId="0" applyNumberFormat="1" applyFont="1" applyBorder="1" applyAlignment="1">
      <alignment horizontal="center" vertical="center"/>
    </xf>
    <xf numFmtId="14" fontId="0" fillId="5" borderId="1" xfId="0" applyNumberFormat="1" applyFill="1" applyBorder="1" applyAlignment="1">
      <alignment horizontal="center" vertical="center"/>
    </xf>
    <xf numFmtId="164" fontId="3" fillId="0" borderId="0" xfId="0" applyNumberFormat="1" applyFont="1" applyAlignment="1">
      <alignment horizontal="left" vertical="center"/>
    </xf>
    <xf numFmtId="164" fontId="2" fillId="0" borderId="0" xfId="0" applyNumberFormat="1" applyFont="1" applyAlignment="1">
      <alignment horizontal="center" vertical="center"/>
    </xf>
    <xf numFmtId="164" fontId="0" fillId="0" borderId="0" xfId="0" applyNumberFormat="1" applyAlignment="1">
      <alignment horizontal="center" vertical="center"/>
    </xf>
    <xf numFmtId="164" fontId="0" fillId="2" borderId="1" xfId="0" applyNumberFormat="1" applyFill="1" applyBorder="1" applyAlignment="1">
      <alignment horizontal="center" vertical="center" wrapText="1"/>
    </xf>
    <xf numFmtId="164" fontId="0" fillId="0" borderId="1" xfId="0" applyNumberFormat="1" applyBorder="1" applyAlignment="1">
      <alignment horizontal="center" vertical="center"/>
    </xf>
    <xf numFmtId="164" fontId="0" fillId="2" borderId="2" xfId="0"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164" fontId="0" fillId="0" borderId="2" xfId="0" applyNumberFormat="1" applyBorder="1" applyAlignment="1">
      <alignment horizontal="center" vertical="center"/>
    </xf>
    <xf numFmtId="14" fontId="0" fillId="0" borderId="2" xfId="0" applyNumberForma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64"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0" fillId="0" borderId="2" xfId="0" applyBorder="1" applyAlignment="1">
      <alignment horizontal="center" wrapText="1"/>
    </xf>
    <xf numFmtId="164" fontId="2" fillId="2" borderId="5" xfId="0" applyNumberFormat="1" applyFont="1" applyFill="1" applyBorder="1" applyAlignment="1">
      <alignment horizontal="center" vertical="center"/>
    </xf>
    <xf numFmtId="0" fontId="0" fillId="2" borderId="2" xfId="0" applyFill="1" applyBorder="1" applyAlignment="1">
      <alignment horizontal="center" wrapText="1"/>
    </xf>
    <xf numFmtId="14" fontId="5" fillId="2" borderId="2" xfId="0" applyNumberFormat="1" applyFont="1" applyFill="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0" fillId="6" borderId="6" xfId="0" applyFill="1" applyBorder="1" applyAlignment="1">
      <alignment horizontal="center" vertical="center"/>
    </xf>
    <xf numFmtId="0" fontId="4" fillId="6" borderId="6" xfId="0" applyFont="1" applyFill="1" applyBorder="1" applyAlignment="1">
      <alignment horizontal="center" vertical="center"/>
    </xf>
    <xf numFmtId="164" fontId="4" fillId="6" borderId="6" xfId="0" applyNumberFormat="1" applyFont="1" applyFill="1" applyBorder="1" applyAlignment="1">
      <alignment horizontal="center" vertical="center"/>
    </xf>
    <xf numFmtId="0" fontId="2" fillId="6" borderId="6"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essori Silvia" id="{54EEF022-1D6D-4231-A9D3-4FAF6EC60EC8}" userId="S::Silvia.Messori@Regione.Emilia-Romagna.it::98873fab-8d4e-4c30-a7a2-18e4863a310b" providerId="AD"/>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6" dT="2023-03-24T14:35:23.44" personId="{54EEF022-1D6D-4231-A9D3-4FAF6EC60EC8}" id="{B0F1EFE6-B60E-4148-8013-076F0BEF18CA}">
    <text>Rettifica della det. 21410/22, riporta entrambe le lettere di validazione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5C34E-D45C-47DE-97FF-88D6CF265DAF}">
  <sheetPr>
    <pageSetUpPr fitToPage="1"/>
  </sheetPr>
  <dimension ref="A1:E72"/>
  <sheetViews>
    <sheetView tabSelected="1" topLeftCell="A46" zoomScale="75" zoomScaleNormal="75" workbookViewId="0">
      <pane xSplit="1" topLeftCell="B1" activePane="topRight" state="frozen"/>
      <selection pane="topRight" activeCell="E64" sqref="E64"/>
    </sheetView>
  </sheetViews>
  <sheetFormatPr defaultColWidth="8.88671875" defaultRowHeight="14.4" x14ac:dyDescent="0.3"/>
  <cols>
    <col min="1" max="1" width="23.88671875" style="1" customWidth="1"/>
    <col min="2" max="2" width="63.6640625" style="1" customWidth="1"/>
    <col min="3" max="3" width="40.88671875" style="23" customWidth="1"/>
    <col min="4" max="4" width="26.109375" style="23" customWidth="1"/>
    <col min="5" max="5" width="24.21875" style="1" customWidth="1"/>
    <col min="6" max="16384" width="8.88671875" style="1"/>
  </cols>
  <sheetData>
    <row r="1" spans="1:5" ht="18" x14ac:dyDescent="0.3">
      <c r="A1" s="4"/>
      <c r="B1" s="4"/>
      <c r="C1" s="21"/>
    </row>
    <row r="2" spans="1:5" ht="15" thickBot="1" x14ac:dyDescent="0.35">
      <c r="A2" s="5"/>
      <c r="B2" s="5"/>
      <c r="C2" s="22"/>
    </row>
    <row r="3" spans="1:5" ht="39" customHeight="1" thickBot="1" x14ac:dyDescent="0.35">
      <c r="A3" s="43" t="s">
        <v>52</v>
      </c>
      <c r="B3" s="44"/>
      <c r="C3" s="44"/>
      <c r="D3" s="44"/>
      <c r="E3" s="45"/>
    </row>
    <row r="4" spans="1:5" ht="33.6" customHeight="1" x14ac:dyDescent="0.3">
      <c r="A4" s="47" t="s">
        <v>50</v>
      </c>
      <c r="B4" s="47" t="s">
        <v>51</v>
      </c>
      <c r="C4" s="48" t="s">
        <v>104</v>
      </c>
      <c r="D4" s="48" t="s">
        <v>54</v>
      </c>
      <c r="E4" s="49" t="s">
        <v>106</v>
      </c>
    </row>
    <row r="5" spans="1:5" ht="60.6" customHeight="1" x14ac:dyDescent="0.3">
      <c r="A5" s="6" t="s">
        <v>0</v>
      </c>
      <c r="B5" s="7" t="s">
        <v>61</v>
      </c>
      <c r="C5" s="27">
        <v>196000</v>
      </c>
      <c r="D5" s="27">
        <v>176400</v>
      </c>
      <c r="E5" s="15">
        <v>45473</v>
      </c>
    </row>
    <row r="6" spans="1:5" ht="55.8" customHeight="1" x14ac:dyDescent="0.3">
      <c r="A6" s="2" t="s">
        <v>1</v>
      </c>
      <c r="B6" s="3" t="s">
        <v>62</v>
      </c>
      <c r="C6" s="25">
        <v>94000</v>
      </c>
      <c r="D6" s="25">
        <v>84600</v>
      </c>
      <c r="E6" s="16">
        <v>45473</v>
      </c>
    </row>
    <row r="7" spans="1:5" ht="75" customHeight="1" x14ac:dyDescent="0.3">
      <c r="A7" s="6" t="s">
        <v>2</v>
      </c>
      <c r="B7" s="7" t="s">
        <v>63</v>
      </c>
      <c r="C7" s="27">
        <v>41800</v>
      </c>
      <c r="D7" s="27">
        <v>37620</v>
      </c>
      <c r="E7" s="15">
        <v>45382</v>
      </c>
    </row>
    <row r="8" spans="1:5" ht="84.6" customHeight="1" x14ac:dyDescent="0.3">
      <c r="A8" s="2" t="s">
        <v>3</v>
      </c>
      <c r="B8" s="3" t="s">
        <v>64</v>
      </c>
      <c r="C8" s="25">
        <v>95000</v>
      </c>
      <c r="D8" s="25">
        <v>85500</v>
      </c>
      <c r="E8" s="16">
        <v>45382</v>
      </c>
    </row>
    <row r="9" spans="1:5" ht="98.4" customHeight="1" x14ac:dyDescent="0.3">
      <c r="A9" s="6" t="s">
        <v>4</v>
      </c>
      <c r="B9" s="7" t="s">
        <v>65</v>
      </c>
      <c r="C9" s="27">
        <v>80000</v>
      </c>
      <c r="D9" s="27">
        <v>72000</v>
      </c>
      <c r="E9" s="15">
        <v>45382</v>
      </c>
    </row>
    <row r="10" spans="1:5" ht="60" customHeight="1" x14ac:dyDescent="0.3">
      <c r="A10" s="2" t="s">
        <v>5</v>
      </c>
      <c r="B10" s="3" t="s">
        <v>66</v>
      </c>
      <c r="C10" s="25">
        <v>65000</v>
      </c>
      <c r="D10" s="25">
        <v>58500</v>
      </c>
      <c r="E10" s="16">
        <v>45473</v>
      </c>
    </row>
    <row r="11" spans="1:5" ht="48" customHeight="1" x14ac:dyDescent="0.3">
      <c r="A11" s="6" t="s">
        <v>6</v>
      </c>
      <c r="B11" s="7" t="s">
        <v>67</v>
      </c>
      <c r="C11" s="27">
        <v>134204</v>
      </c>
      <c r="D11" s="27">
        <v>120783.6</v>
      </c>
      <c r="E11" s="15">
        <v>45657</v>
      </c>
    </row>
    <row r="12" spans="1:5" ht="52.8" customHeight="1" thickBot="1" x14ac:dyDescent="0.35">
      <c r="A12" s="28" t="s">
        <v>7</v>
      </c>
      <c r="B12" s="29" t="s">
        <v>68</v>
      </c>
      <c r="C12" s="30">
        <v>302824.34000000003</v>
      </c>
      <c r="D12" s="30">
        <v>272541.90999999997</v>
      </c>
      <c r="E12" s="31">
        <v>45657</v>
      </c>
    </row>
    <row r="13" spans="1:5" ht="15" thickBot="1" x14ac:dyDescent="0.35">
      <c r="A13" s="32" t="s">
        <v>105</v>
      </c>
      <c r="B13" s="33"/>
      <c r="C13" s="34">
        <f>SUM(C5:C12)</f>
        <v>1008828.3400000001</v>
      </c>
      <c r="D13" s="34">
        <f>SUM(D5:D12)</f>
        <v>907945.51</v>
      </c>
      <c r="E13" s="35"/>
    </row>
    <row r="14" spans="1:5" ht="15" thickBot="1" x14ac:dyDescent="0.35">
      <c r="D14" s="1"/>
    </row>
    <row r="15" spans="1:5" ht="40.200000000000003" customHeight="1" thickBot="1" x14ac:dyDescent="0.35">
      <c r="A15" s="43" t="s">
        <v>55</v>
      </c>
      <c r="B15" s="44"/>
      <c r="C15" s="44"/>
      <c r="D15" s="44"/>
      <c r="E15" s="45"/>
    </row>
    <row r="16" spans="1:5" ht="39.6" customHeight="1" x14ac:dyDescent="0.3">
      <c r="A16" s="47" t="s">
        <v>50</v>
      </c>
      <c r="B16" s="47" t="s">
        <v>51</v>
      </c>
      <c r="C16" s="48" t="s">
        <v>53</v>
      </c>
      <c r="D16" s="48" t="s">
        <v>54</v>
      </c>
      <c r="E16" s="49" t="s">
        <v>106</v>
      </c>
    </row>
    <row r="17" spans="1:5" ht="48" customHeight="1" x14ac:dyDescent="0.3">
      <c r="A17" s="6" t="s">
        <v>8</v>
      </c>
      <c r="B17" s="11" t="s">
        <v>69</v>
      </c>
      <c r="C17" s="27">
        <v>200000</v>
      </c>
      <c r="D17" s="27">
        <v>154953.64000000001</v>
      </c>
      <c r="E17" s="15">
        <v>45657</v>
      </c>
    </row>
    <row r="18" spans="1:5" ht="58.2" customHeight="1" x14ac:dyDescent="0.3">
      <c r="A18" s="8" t="s">
        <v>9</v>
      </c>
      <c r="B18" s="3" t="s">
        <v>70</v>
      </c>
      <c r="C18" s="25">
        <v>72758.91</v>
      </c>
      <c r="D18" s="25">
        <v>36379.910000000003</v>
      </c>
      <c r="E18" s="8" t="s">
        <v>56</v>
      </c>
    </row>
    <row r="19" spans="1:5" ht="41.4" customHeight="1" x14ac:dyDescent="0.3">
      <c r="A19" s="8" t="s">
        <v>10</v>
      </c>
      <c r="B19" s="7" t="s">
        <v>71</v>
      </c>
      <c r="C19" s="27">
        <v>40000.01</v>
      </c>
      <c r="D19" s="27">
        <v>33000</v>
      </c>
      <c r="E19" s="8" t="s">
        <v>56</v>
      </c>
    </row>
    <row r="20" spans="1:5" ht="43.8" customHeight="1" x14ac:dyDescent="0.3">
      <c r="A20" s="2" t="s">
        <v>11</v>
      </c>
      <c r="B20" s="3" t="s">
        <v>72</v>
      </c>
      <c r="C20" s="25">
        <v>89999.99</v>
      </c>
      <c r="D20" s="25">
        <v>17999.990000000002</v>
      </c>
      <c r="E20" s="16">
        <v>45291</v>
      </c>
    </row>
    <row r="21" spans="1:5" ht="53.4" customHeight="1" x14ac:dyDescent="0.3">
      <c r="A21" s="6" t="s">
        <v>12</v>
      </c>
      <c r="B21" s="7" t="s">
        <v>73</v>
      </c>
      <c r="C21" s="27">
        <v>80000.009999999995</v>
      </c>
      <c r="D21" s="27">
        <v>46000.01</v>
      </c>
      <c r="E21" s="15">
        <v>45291</v>
      </c>
    </row>
    <row r="22" spans="1:5" ht="40.799999999999997" customHeight="1" x14ac:dyDescent="0.3">
      <c r="A22" s="2" t="s">
        <v>13</v>
      </c>
      <c r="B22" s="11" t="s">
        <v>76</v>
      </c>
      <c r="C22" s="25">
        <v>120000</v>
      </c>
      <c r="D22" s="25">
        <v>78000</v>
      </c>
      <c r="E22" s="16">
        <v>45657</v>
      </c>
    </row>
    <row r="23" spans="1:5" ht="61.8" customHeight="1" x14ac:dyDescent="0.3">
      <c r="A23" s="6" t="s">
        <v>14</v>
      </c>
      <c r="B23" s="7" t="s">
        <v>74</v>
      </c>
      <c r="C23" s="27">
        <v>158000</v>
      </c>
      <c r="D23" s="27">
        <v>82333.570000000007</v>
      </c>
      <c r="E23" s="15">
        <v>45657</v>
      </c>
    </row>
    <row r="24" spans="1:5" ht="58.2" customHeight="1" x14ac:dyDescent="0.3">
      <c r="A24" s="2" t="s">
        <v>15</v>
      </c>
      <c r="B24" s="3" t="s">
        <v>77</v>
      </c>
      <c r="C24" s="25">
        <v>120000</v>
      </c>
      <c r="D24" s="25">
        <v>64000</v>
      </c>
      <c r="E24" s="16">
        <v>45657</v>
      </c>
    </row>
    <row r="25" spans="1:5" ht="46.8" customHeight="1" x14ac:dyDescent="0.3">
      <c r="A25" s="6" t="s">
        <v>16</v>
      </c>
      <c r="B25" s="7" t="s">
        <v>78</v>
      </c>
      <c r="C25" s="27">
        <v>40000</v>
      </c>
      <c r="D25" s="27">
        <v>8000</v>
      </c>
      <c r="E25" s="15">
        <v>45657</v>
      </c>
    </row>
    <row r="26" spans="1:5" ht="75" customHeight="1" x14ac:dyDescent="0.3">
      <c r="A26" s="2" t="s">
        <v>17</v>
      </c>
      <c r="B26" s="3" t="s">
        <v>75</v>
      </c>
      <c r="C26" s="25">
        <v>114576</v>
      </c>
      <c r="D26" s="25">
        <v>58093.56</v>
      </c>
      <c r="E26" s="16">
        <v>45291</v>
      </c>
    </row>
    <row r="27" spans="1:5" ht="58.8" customHeight="1" x14ac:dyDescent="0.3">
      <c r="A27" s="6" t="s">
        <v>18</v>
      </c>
      <c r="B27" s="7" t="s">
        <v>79</v>
      </c>
      <c r="C27" s="27">
        <v>100000</v>
      </c>
      <c r="D27" s="27">
        <v>70000</v>
      </c>
      <c r="E27" s="15">
        <v>45657</v>
      </c>
    </row>
    <row r="28" spans="1:5" ht="57.6" customHeight="1" thickBot="1" x14ac:dyDescent="0.35">
      <c r="A28" s="28" t="s">
        <v>19</v>
      </c>
      <c r="B28" s="36" t="s">
        <v>80</v>
      </c>
      <c r="C28" s="30">
        <v>40400</v>
      </c>
      <c r="D28" s="30">
        <v>24240</v>
      </c>
      <c r="E28" s="31">
        <v>45657</v>
      </c>
    </row>
    <row r="29" spans="1:5" ht="15" thickBot="1" x14ac:dyDescent="0.35">
      <c r="A29" s="32" t="s">
        <v>105</v>
      </c>
      <c r="B29" s="34"/>
      <c r="C29" s="34">
        <f>SUM(C17:C28)</f>
        <v>1175734.92</v>
      </c>
      <c r="D29" s="34">
        <f>SUM(D17:D28)</f>
        <v>673000.67999999993</v>
      </c>
      <c r="E29" s="37"/>
    </row>
    <row r="30" spans="1:5" ht="15" thickBot="1" x14ac:dyDescent="0.35">
      <c r="E30" s="17"/>
    </row>
    <row r="31" spans="1:5" ht="53.4" customHeight="1" thickBot="1" x14ac:dyDescent="0.35">
      <c r="A31" s="43" t="s">
        <v>57</v>
      </c>
      <c r="B31" s="44"/>
      <c r="C31" s="44"/>
      <c r="D31" s="44"/>
      <c r="E31" s="45"/>
    </row>
    <row r="32" spans="1:5" ht="42" customHeight="1" x14ac:dyDescent="0.3">
      <c r="A32" s="47" t="s">
        <v>50</v>
      </c>
      <c r="B32" s="47" t="s">
        <v>51</v>
      </c>
      <c r="C32" s="48" t="s">
        <v>53</v>
      </c>
      <c r="D32" s="48" t="s">
        <v>54</v>
      </c>
      <c r="E32" s="46" t="s">
        <v>106</v>
      </c>
    </row>
    <row r="33" spans="1:5" ht="36" customHeight="1" x14ac:dyDescent="0.3">
      <c r="A33" s="2" t="s">
        <v>35</v>
      </c>
      <c r="B33" s="13" t="s">
        <v>85</v>
      </c>
      <c r="C33" s="25">
        <v>257106</v>
      </c>
      <c r="D33" s="25">
        <v>231395.4</v>
      </c>
      <c r="E33" s="16">
        <v>45291</v>
      </c>
    </row>
    <row r="34" spans="1:5" ht="33.6" customHeight="1" x14ac:dyDescent="0.3">
      <c r="A34" s="6" t="s">
        <v>36</v>
      </c>
      <c r="B34" s="7" t="s">
        <v>86</v>
      </c>
      <c r="C34" s="27">
        <v>44025.32</v>
      </c>
      <c r="D34" s="27">
        <v>39622.79</v>
      </c>
      <c r="E34" s="15">
        <v>45657</v>
      </c>
    </row>
    <row r="35" spans="1:5" ht="35.4" customHeight="1" x14ac:dyDescent="0.3">
      <c r="A35" s="2" t="s">
        <v>37</v>
      </c>
      <c r="B35" s="13" t="s">
        <v>87</v>
      </c>
      <c r="C35" s="25">
        <v>127000</v>
      </c>
      <c r="D35" s="25">
        <v>114300</v>
      </c>
      <c r="E35" s="16">
        <v>45657</v>
      </c>
    </row>
    <row r="36" spans="1:5" ht="35.4" customHeight="1" x14ac:dyDescent="0.3">
      <c r="A36" s="6" t="s">
        <v>38</v>
      </c>
      <c r="B36" s="14" t="s">
        <v>88</v>
      </c>
      <c r="C36" s="27">
        <v>137290</v>
      </c>
      <c r="D36" s="27">
        <v>123561</v>
      </c>
      <c r="E36" s="15">
        <v>45291</v>
      </c>
    </row>
    <row r="37" spans="1:5" ht="33" customHeight="1" x14ac:dyDescent="0.3">
      <c r="A37" s="8" t="s">
        <v>39</v>
      </c>
      <c r="B37" s="13" t="s">
        <v>89</v>
      </c>
      <c r="C37" s="25">
        <v>79300</v>
      </c>
      <c r="D37" s="25">
        <v>71370</v>
      </c>
      <c r="E37" s="8" t="s">
        <v>56</v>
      </c>
    </row>
    <row r="38" spans="1:5" ht="33.6" customHeight="1" x14ac:dyDescent="0.3">
      <c r="A38" s="6" t="s">
        <v>40</v>
      </c>
      <c r="B38" s="14" t="s">
        <v>90</v>
      </c>
      <c r="C38" s="27">
        <v>48800</v>
      </c>
      <c r="D38" s="27">
        <v>43920</v>
      </c>
      <c r="E38" s="15">
        <v>45291</v>
      </c>
    </row>
    <row r="39" spans="1:5" ht="42.6" customHeight="1" x14ac:dyDescent="0.3">
      <c r="A39" s="2" t="s">
        <v>41</v>
      </c>
      <c r="B39" s="13" t="s">
        <v>91</v>
      </c>
      <c r="C39" s="25">
        <v>61000</v>
      </c>
      <c r="D39" s="25">
        <v>54900</v>
      </c>
      <c r="E39" s="16">
        <v>45291</v>
      </c>
    </row>
    <row r="40" spans="1:5" ht="45.6" customHeight="1" thickBot="1" x14ac:dyDescent="0.35">
      <c r="A40" s="9" t="s">
        <v>42</v>
      </c>
      <c r="B40" s="38" t="s">
        <v>92</v>
      </c>
      <c r="C40" s="26">
        <v>53223.42</v>
      </c>
      <c r="D40" s="26">
        <v>47901.08</v>
      </c>
      <c r="E40" s="39">
        <v>45291</v>
      </c>
    </row>
    <row r="41" spans="1:5" ht="15" thickBot="1" x14ac:dyDescent="0.35">
      <c r="A41" s="40" t="s">
        <v>105</v>
      </c>
      <c r="B41" s="41"/>
      <c r="C41" s="41">
        <f>SUM(C33:C40)</f>
        <v>807744.74000000011</v>
      </c>
      <c r="D41" s="41">
        <f>SUM(D33:D40)</f>
        <v>726970.2699999999</v>
      </c>
      <c r="E41" s="42"/>
    </row>
    <row r="42" spans="1:5" ht="15" thickBot="1" x14ac:dyDescent="0.35"/>
    <row r="43" spans="1:5" ht="28.2" customHeight="1" thickBot="1" x14ac:dyDescent="0.35">
      <c r="A43" s="43" t="s">
        <v>58</v>
      </c>
      <c r="B43" s="44"/>
      <c r="C43" s="44"/>
      <c r="D43" s="44"/>
      <c r="E43" s="45"/>
    </row>
    <row r="44" spans="1:5" ht="44.4" customHeight="1" x14ac:dyDescent="0.3">
      <c r="A44" s="47" t="s">
        <v>50</v>
      </c>
      <c r="B44" s="47" t="s">
        <v>51</v>
      </c>
      <c r="C44" s="48" t="s">
        <v>53</v>
      </c>
      <c r="D44" s="48" t="s">
        <v>54</v>
      </c>
      <c r="E44" s="49" t="s">
        <v>106</v>
      </c>
    </row>
    <row r="45" spans="1:5" ht="36" customHeight="1" x14ac:dyDescent="0.3">
      <c r="A45" s="2" t="s">
        <v>20</v>
      </c>
      <c r="B45" s="2" t="s">
        <v>48</v>
      </c>
      <c r="C45" s="25">
        <v>44000</v>
      </c>
      <c r="D45" s="25">
        <v>39600</v>
      </c>
      <c r="E45" s="8" t="s">
        <v>56</v>
      </c>
    </row>
    <row r="46" spans="1:5" ht="43.2" x14ac:dyDescent="0.3">
      <c r="A46" s="9" t="s">
        <v>21</v>
      </c>
      <c r="B46" s="12" t="s">
        <v>47</v>
      </c>
      <c r="C46" s="26">
        <v>537857.99</v>
      </c>
      <c r="D46" s="26">
        <v>455513.54</v>
      </c>
      <c r="E46" s="20" t="s">
        <v>103</v>
      </c>
    </row>
    <row r="47" spans="1:5" ht="35.4" customHeight="1" x14ac:dyDescent="0.3">
      <c r="A47" s="2" t="s">
        <v>22</v>
      </c>
      <c r="B47" s="3" t="s">
        <v>46</v>
      </c>
      <c r="C47" s="25">
        <v>44444.44</v>
      </c>
      <c r="D47" s="25">
        <v>40000</v>
      </c>
      <c r="E47" s="8" t="s">
        <v>56</v>
      </c>
    </row>
    <row r="48" spans="1:5" ht="43.8" thickBot="1" x14ac:dyDescent="0.35">
      <c r="A48" s="6" t="s">
        <v>23</v>
      </c>
      <c r="B48" s="7" t="s">
        <v>49</v>
      </c>
      <c r="C48" s="26">
        <v>312013.36</v>
      </c>
      <c r="D48" s="26">
        <v>267556.77</v>
      </c>
      <c r="E48" s="15">
        <v>45657</v>
      </c>
    </row>
    <row r="49" spans="1:5" ht="15" thickBot="1" x14ac:dyDescent="0.35">
      <c r="A49" s="40" t="s">
        <v>105</v>
      </c>
      <c r="B49" s="41"/>
      <c r="C49" s="41">
        <f>SUM(C45:C48)</f>
        <v>938315.78999999992</v>
      </c>
      <c r="D49" s="41">
        <f>SUM(D45:D48)</f>
        <v>802670.31</v>
      </c>
      <c r="E49" s="42"/>
    </row>
    <row r="50" spans="1:5" ht="15" thickBot="1" x14ac:dyDescent="0.35">
      <c r="E50" s="17"/>
    </row>
    <row r="51" spans="1:5" ht="39.6" customHeight="1" thickBot="1" x14ac:dyDescent="0.35">
      <c r="A51" s="43" t="s">
        <v>59</v>
      </c>
      <c r="B51" s="44"/>
      <c r="C51" s="44"/>
      <c r="D51" s="44"/>
      <c r="E51" s="45"/>
    </row>
    <row r="52" spans="1:5" ht="39.6" customHeight="1" x14ac:dyDescent="0.3">
      <c r="A52" s="47" t="s">
        <v>50</v>
      </c>
      <c r="B52" s="47" t="s">
        <v>51</v>
      </c>
      <c r="C52" s="48" t="s">
        <v>53</v>
      </c>
      <c r="D52" s="48" t="s">
        <v>54</v>
      </c>
      <c r="E52" s="49" t="s">
        <v>106</v>
      </c>
    </row>
    <row r="53" spans="1:5" ht="45.6" customHeight="1" x14ac:dyDescent="0.3">
      <c r="A53" s="2" t="s">
        <v>24</v>
      </c>
      <c r="B53" s="3" t="s">
        <v>81</v>
      </c>
      <c r="C53" s="25">
        <v>135946.4</v>
      </c>
      <c r="D53" s="25">
        <v>60214.28</v>
      </c>
      <c r="E53" s="16">
        <v>44926</v>
      </c>
    </row>
    <row r="54" spans="1:5" ht="102" customHeight="1" x14ac:dyDescent="0.3">
      <c r="A54" s="6" t="s">
        <v>25</v>
      </c>
      <c r="B54" s="7" t="s">
        <v>82</v>
      </c>
      <c r="C54" s="26">
        <v>55336</v>
      </c>
      <c r="D54" s="26">
        <v>46090.94</v>
      </c>
      <c r="E54" s="18">
        <v>45107</v>
      </c>
    </row>
    <row r="55" spans="1:5" ht="75.599999999999994" customHeight="1" x14ac:dyDescent="0.3">
      <c r="A55" s="2" t="s">
        <v>26</v>
      </c>
      <c r="B55" s="3" t="s">
        <v>83</v>
      </c>
      <c r="C55" s="25">
        <v>50000</v>
      </c>
      <c r="D55" s="25">
        <v>45000</v>
      </c>
      <c r="E55" s="20" t="s">
        <v>103</v>
      </c>
    </row>
    <row r="56" spans="1:5" ht="103.2" customHeight="1" x14ac:dyDescent="0.3">
      <c r="A56" s="6" t="s">
        <v>27</v>
      </c>
      <c r="B56" s="7" t="s">
        <v>84</v>
      </c>
      <c r="C56" s="26">
        <v>43000</v>
      </c>
      <c r="D56" s="26">
        <v>29000</v>
      </c>
      <c r="E56" s="15">
        <v>45291</v>
      </c>
    </row>
    <row r="57" spans="1:5" ht="37.799999999999997" customHeight="1" x14ac:dyDescent="0.3">
      <c r="A57" s="2" t="s">
        <v>28</v>
      </c>
      <c r="B57" s="13" t="s">
        <v>93</v>
      </c>
      <c r="C57" s="25">
        <v>40000</v>
      </c>
      <c r="D57" s="25">
        <v>35300</v>
      </c>
      <c r="E57" s="20" t="s">
        <v>103</v>
      </c>
    </row>
    <row r="58" spans="1:5" ht="58.8" customHeight="1" x14ac:dyDescent="0.3">
      <c r="A58" s="6" t="s">
        <v>29</v>
      </c>
      <c r="B58" s="14" t="s">
        <v>94</v>
      </c>
      <c r="C58" s="26">
        <v>40000</v>
      </c>
      <c r="D58" s="26">
        <v>36000</v>
      </c>
      <c r="E58" s="15">
        <v>45473</v>
      </c>
    </row>
    <row r="59" spans="1:5" ht="54.6" customHeight="1" x14ac:dyDescent="0.3">
      <c r="A59" s="2" t="s">
        <v>30</v>
      </c>
      <c r="B59" s="13" t="s">
        <v>96</v>
      </c>
      <c r="C59" s="25">
        <v>47777.77</v>
      </c>
      <c r="D59" s="25">
        <v>43000</v>
      </c>
      <c r="E59" s="19">
        <v>45473</v>
      </c>
    </row>
    <row r="60" spans="1:5" ht="49.2" customHeight="1" thickBot="1" x14ac:dyDescent="0.35">
      <c r="A60" s="6" t="s">
        <v>31</v>
      </c>
      <c r="B60" s="14" t="s">
        <v>95</v>
      </c>
      <c r="C60" s="26">
        <v>58000</v>
      </c>
      <c r="D60" s="26">
        <v>43800</v>
      </c>
      <c r="E60" s="15">
        <v>45291</v>
      </c>
    </row>
    <row r="61" spans="1:5" ht="15" thickBot="1" x14ac:dyDescent="0.35">
      <c r="A61" s="40" t="s">
        <v>105</v>
      </c>
      <c r="B61" s="41"/>
      <c r="C61" s="41">
        <f>SUM(C53:C60)</f>
        <v>470060.17000000004</v>
      </c>
      <c r="D61" s="41">
        <f>SUM(D53:D60)</f>
        <v>338405.22</v>
      </c>
      <c r="E61" s="42"/>
    </row>
    <row r="62" spans="1:5" ht="15" thickBot="1" x14ac:dyDescent="0.35"/>
    <row r="63" spans="1:5" ht="43.2" customHeight="1" thickBot="1" x14ac:dyDescent="0.35">
      <c r="A63" s="43" t="s">
        <v>60</v>
      </c>
      <c r="B63" s="44"/>
      <c r="C63" s="44"/>
      <c r="D63" s="44"/>
      <c r="E63" s="45"/>
    </row>
    <row r="64" spans="1:5" ht="31.8" customHeight="1" x14ac:dyDescent="0.3">
      <c r="A64" s="47" t="s">
        <v>50</v>
      </c>
      <c r="B64" s="47" t="s">
        <v>51</v>
      </c>
      <c r="C64" s="48" t="s">
        <v>53</v>
      </c>
      <c r="D64" s="48" t="s">
        <v>54</v>
      </c>
      <c r="E64" s="49" t="s">
        <v>106</v>
      </c>
    </row>
    <row r="65" spans="1:5" ht="42.6" customHeight="1" x14ac:dyDescent="0.3">
      <c r="A65" s="2" t="s">
        <v>32</v>
      </c>
      <c r="B65" s="11" t="s">
        <v>98</v>
      </c>
      <c r="C65" s="25">
        <v>55555.55</v>
      </c>
      <c r="D65" s="25">
        <v>50000</v>
      </c>
      <c r="E65" s="16">
        <v>45107</v>
      </c>
    </row>
    <row r="66" spans="1:5" ht="57" customHeight="1" x14ac:dyDescent="0.3">
      <c r="A66" s="6" t="s">
        <v>33</v>
      </c>
      <c r="B66" s="7" t="s">
        <v>97</v>
      </c>
      <c r="C66" s="26">
        <v>55555.55</v>
      </c>
      <c r="D66" s="26">
        <v>50000</v>
      </c>
      <c r="E66" s="15">
        <v>45107</v>
      </c>
    </row>
    <row r="67" spans="1:5" ht="42" customHeight="1" x14ac:dyDescent="0.3">
      <c r="A67" s="2" t="s">
        <v>34</v>
      </c>
      <c r="B67" s="13" t="s">
        <v>99</v>
      </c>
      <c r="C67" s="25">
        <v>55555.55</v>
      </c>
      <c r="D67" s="25">
        <v>50000</v>
      </c>
      <c r="E67" s="16">
        <v>45626</v>
      </c>
    </row>
    <row r="68" spans="1:5" ht="50.4" customHeight="1" x14ac:dyDescent="0.3">
      <c r="A68" s="6" t="s">
        <v>43</v>
      </c>
      <c r="B68" s="7" t="s">
        <v>100</v>
      </c>
      <c r="C68" s="26">
        <v>41666.67</v>
      </c>
      <c r="D68" s="26">
        <v>37500</v>
      </c>
      <c r="E68" s="15">
        <v>45626</v>
      </c>
    </row>
    <row r="69" spans="1:5" ht="51.6" customHeight="1" x14ac:dyDescent="0.3">
      <c r="A69" s="2" t="s">
        <v>44</v>
      </c>
      <c r="B69" s="13" t="s">
        <v>101</v>
      </c>
      <c r="C69" s="25">
        <v>10000</v>
      </c>
      <c r="D69" s="25">
        <v>9000</v>
      </c>
      <c r="E69" s="16">
        <v>45626</v>
      </c>
    </row>
    <row r="70" spans="1:5" ht="41.4" customHeight="1" thickBot="1" x14ac:dyDescent="0.35">
      <c r="A70" s="6" t="s">
        <v>45</v>
      </c>
      <c r="B70" s="14" t="s">
        <v>102</v>
      </c>
      <c r="C70" s="24">
        <v>15000</v>
      </c>
      <c r="D70" s="27">
        <v>13500</v>
      </c>
      <c r="E70" s="15">
        <v>45626</v>
      </c>
    </row>
    <row r="71" spans="1:5" ht="15" thickBot="1" x14ac:dyDescent="0.35">
      <c r="A71" s="40" t="s">
        <v>105</v>
      </c>
      <c r="B71" s="41"/>
      <c r="C71" s="41">
        <f>SUM(C63:C70)</f>
        <v>233333.32</v>
      </c>
      <c r="D71" s="41">
        <f>SUM(D63:D70)</f>
        <v>210000</v>
      </c>
      <c r="E71" s="42"/>
    </row>
    <row r="72" spans="1:5" x14ac:dyDescent="0.3">
      <c r="E72" s="10"/>
    </row>
  </sheetData>
  <mergeCells count="6">
    <mergeCell ref="A63:E63"/>
    <mergeCell ref="A3:E3"/>
    <mergeCell ref="A15:E15"/>
    <mergeCell ref="A31:E31"/>
    <mergeCell ref="A43:E43"/>
    <mergeCell ref="A51:E51"/>
  </mergeCells>
  <phoneticPr fontId="1" type="noConversion"/>
  <pageMargins left="0.25" right="0.25" top="0.75" bottom="0.75" header="0.3" footer="0.3"/>
  <pageSetup paperSize="8" scale="23"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bc30557-da83-4989-a323-0e62a4cbaac7" xsi:nil="true"/>
    <lcf76f155ced4ddcb4097134ff3c332f xmlns="918f1a69-ff06-4b10-aa2a-26921f9193f2">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B75318AC94030489719F30AE0B39A78" ma:contentTypeVersion="19" ma:contentTypeDescription="Creare un nuovo documento." ma:contentTypeScope="" ma:versionID="e72a404c5cb13171c0e79c6c299718be">
  <xsd:schema xmlns:xsd="http://www.w3.org/2001/XMLSchema" xmlns:xs="http://www.w3.org/2001/XMLSchema" xmlns:p="http://schemas.microsoft.com/office/2006/metadata/properties" xmlns:ns1="http://schemas.microsoft.com/sharepoint/v3" xmlns:ns2="918f1a69-ff06-4b10-aa2a-26921f9193f2" xmlns:ns3="0bc30557-da83-4989-a323-0e62a4cbaac7" targetNamespace="http://schemas.microsoft.com/office/2006/metadata/properties" ma:root="true" ma:fieldsID="821448aa37c0d5ae0dd656c0449d4365" ns1:_="" ns2:_="" ns3:_="">
    <xsd:import namespace="http://schemas.microsoft.com/sharepoint/v3"/>
    <xsd:import namespace="918f1a69-ff06-4b10-aa2a-26921f9193f2"/>
    <xsd:import namespace="0bc30557-da83-4989-a323-0e62a4cbaac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rietà criteri di conformità unificati" ma:hidden="true" ma:internalName="_ip_UnifiedCompliancePolicyProperties">
      <xsd:simpleType>
        <xsd:restriction base="dms:Note"/>
      </xsd:simpleType>
    </xsd:element>
    <xsd:element name="_ip_UnifiedCompliancePolicyUIAction" ma:index="26" nillable="true" ma:displayName="Azione interfaccia utente criteri di conformità unificati"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8f1a69-ff06-4b10-aa2a-26921f9193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4468606d-3e0e-4e7b-a815-ae4d792ab8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c30557-da83-4989-a323-0e62a4cbaac7"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b01e7e51-a8eb-4fb0-9767-ec5a98873dbb}" ma:internalName="TaxCatchAll" ma:showField="CatchAllData" ma:web="0bc30557-da83-4989-a323-0e62a4cbaa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FFA000-9B64-4895-AD88-219A29F8E5CE}">
  <ds:schemaRefs>
    <ds:schemaRef ds:uri="http://schemas.microsoft.com/sharepoint/v3/contenttype/forms"/>
  </ds:schemaRefs>
</ds:datastoreItem>
</file>

<file path=customXml/itemProps2.xml><?xml version="1.0" encoding="utf-8"?>
<ds:datastoreItem xmlns:ds="http://schemas.openxmlformats.org/officeDocument/2006/customXml" ds:itemID="{5EBD0A9B-9D79-4F23-83BB-0B1BC6DA7739}">
  <ds:schemaRef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dcmitype/"/>
    <ds:schemaRef ds:uri="http://purl.org/dc/elements/1.1/"/>
    <ds:schemaRef ds:uri="http://schemas.microsoft.com/office/2006/documentManagement/types"/>
    <ds:schemaRef ds:uri="http://schemas.microsoft.com/sharepoint/v3"/>
    <ds:schemaRef ds:uri="0bc30557-da83-4989-a323-0e62a4cbaac7"/>
    <ds:schemaRef ds:uri="918f1a69-ff06-4b10-aa2a-26921f9193f2"/>
    <ds:schemaRef ds:uri="http://purl.org/dc/terms/"/>
  </ds:schemaRefs>
</ds:datastoreItem>
</file>

<file path=customXml/itemProps3.xml><?xml version="1.0" encoding="utf-8"?>
<ds:datastoreItem xmlns:ds="http://schemas.openxmlformats.org/officeDocument/2006/customXml" ds:itemID="{7E413253-9FB9-4A64-BC7B-1F2B9B321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8f1a69-ff06-4b10-aa2a-26921f9193f2"/>
    <ds:schemaRef ds:uri="0bc30557-da83-4989-a323-0e62a4cba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Messori Silvia</dc:creator>
  <cp:lastModifiedBy>Biondi Maria Vittoria</cp:lastModifiedBy>
  <cp:lastPrinted>2023-12-21T07:58:12Z</cp:lastPrinted>
  <dcterms:created xsi:type="dcterms:W3CDTF">2022-09-21T08:21:29Z</dcterms:created>
  <dcterms:modified xsi:type="dcterms:W3CDTF">2023-12-21T08:01:38Z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0x010100AB75318AC94030489719F30AE0B39A78</vt:lpwstr>
  </property>
  <property fmtid="{D5CDD505-2E9C-101B-9397-08002B2CF9AE}" pid="3" name="MediaServiceImageTags">
    <vt:lpwstr/>
  </property>
</Properties>
</file>