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470 2009" sheetId="1" r:id="rId1"/>
  </sheets>
  <definedNames>
    <definedName name="_FiltroDatabase" localSheetId="0" hidden="1">'470 2009'!$C$1:$F$1</definedName>
    <definedName name="_xlnm.Print_Titles" localSheetId="0">'470 2009'!$1:$1</definedName>
  </definedNames>
  <calcPr fullCalcOnLoad="1"/>
</workbook>
</file>

<file path=xl/sharedStrings.xml><?xml version="1.0" encoding="utf-8"?>
<sst xmlns="http://schemas.openxmlformats.org/spreadsheetml/2006/main" count="21" uniqueCount="19">
  <si>
    <t>TITOLO</t>
  </si>
  <si>
    <t>CODICE</t>
  </si>
  <si>
    <t>PROV.</t>
  </si>
  <si>
    <t>000</t>
  </si>
  <si>
    <t>LOTTO</t>
  </si>
  <si>
    <t>SOGGETTO ATTUATORE</t>
  </si>
  <si>
    <t>IMPORTO FINANZIAMENTO EURO</t>
  </si>
  <si>
    <t>IMPORTO FINANZIAMENTO ORIGINALE IN EURO</t>
  </si>
  <si>
    <t>IMPORTO MODIFICATO SI/NO</t>
  </si>
  <si>
    <t>COMUNI VARI (PARMA) - Lavori di manutenzione straordinaria agli interventi urgenti per assicurare il ripristino dei danni causati dalle eccezionali avversità atmosferiche del luglio, agosto, settembre 1987 in provincia di Parma</t>
  </si>
  <si>
    <t>COMUNI VARI (REGGIO EMILIA) - Lavori di manutenzione straordinaria agli interventi urgenti per assicurare il ripristino dei danni causati dalle eccezionali avversità atmosferiche del luglio, agosto, settembre 1987 in provincia di Reggio Emilia</t>
  </si>
  <si>
    <t>2O4A001</t>
  </si>
  <si>
    <t>2O4A002</t>
  </si>
  <si>
    <t>PR</t>
  </si>
  <si>
    <t>RE</t>
  </si>
  <si>
    <t>Servizio Tecnico dei Bacini Affluenti del Po</t>
  </si>
  <si>
    <t>NO</t>
  </si>
  <si>
    <t>Totale importo finanziamento</t>
  </si>
  <si>
    <t>IMPORTO FINANZIAMENTO Euro Del. G. 1454/2009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</si>
</sst>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0.00000"/>
    <numFmt numFmtId="181" formatCode="0.0000"/>
    <numFmt numFmtId="182" formatCode="_-* #,##0.0_-;\-* #,##0.0_-;_-* &quot;-&quot;_-;_-@_-"/>
    <numFmt numFmtId="183" formatCode="_-[$€]\ * #,##0.00_-;\-[$€]\ * #,##0.00_-;_-[$€]\ 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ill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Border="1" applyAlignment="1">
      <alignment vertical="top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183" fontId="12" fillId="0" borderId="0" xfId="17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9" fontId="8" fillId="0" borderId="0" xfId="0" applyNumberFormat="1" applyFont="1" applyFill="1" applyBorder="1" applyAlignment="1" quotePrefix="1">
      <alignment horizontal="center" vertical="top" wrapText="1"/>
    </xf>
    <xf numFmtId="0" fontId="1" fillId="0" borderId="3" xfId="0" applyFont="1" applyBorder="1" applyAlignment="1">
      <alignment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vertical="top"/>
    </xf>
    <xf numFmtId="4" fontId="17" fillId="0" borderId="3" xfId="0" applyNumberFormat="1" applyFont="1" applyFill="1" applyBorder="1" applyAlignment="1">
      <alignment vertical="top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"/>
    </sheetView>
  </sheetViews>
  <sheetFormatPr defaultColWidth="9.140625" defaultRowHeight="12.75" outlineLevelCol="1"/>
  <cols>
    <col min="1" max="1" width="9.8515625" style="3" customWidth="1"/>
    <col min="2" max="2" width="5.57421875" style="4" bestFit="1" customWidth="1"/>
    <col min="3" max="3" width="54.00390625" style="2" customWidth="1"/>
    <col min="4" max="4" width="5.421875" style="1" customWidth="1"/>
    <col min="5" max="5" width="13.7109375" style="1" bestFit="1" customWidth="1"/>
    <col min="6" max="6" width="13.7109375" style="1" hidden="1" customWidth="1" outlineLevel="1"/>
    <col min="7" max="7" width="18.7109375" style="17" customWidth="1" collapsed="1"/>
    <col min="8" max="8" width="15.28125" style="0" hidden="1" customWidth="1" outlineLevel="1"/>
    <col min="9" max="9" width="11.8515625" style="0" hidden="1" customWidth="1" outlineLevel="1"/>
    <col min="10" max="10" width="9.140625" style="5" customWidth="1" collapsed="1"/>
    <col min="11" max="16384" width="9.140625" style="5" customWidth="1"/>
  </cols>
  <sheetData>
    <row r="1" spans="1:9" s="6" customFormat="1" ht="36">
      <c r="A1" s="8" t="s">
        <v>1</v>
      </c>
      <c r="B1" s="9" t="s">
        <v>4</v>
      </c>
      <c r="C1" s="10" t="s">
        <v>0</v>
      </c>
      <c r="D1" s="11" t="s">
        <v>2</v>
      </c>
      <c r="E1" s="11" t="s">
        <v>5</v>
      </c>
      <c r="F1" s="18" t="s">
        <v>18</v>
      </c>
      <c r="G1" s="16" t="s">
        <v>6</v>
      </c>
      <c r="H1" s="23" t="s">
        <v>7</v>
      </c>
      <c r="I1" s="24" t="s">
        <v>8</v>
      </c>
    </row>
    <row r="2" spans="1:9" s="32" customFormat="1" ht="51">
      <c r="A2" s="12" t="s">
        <v>11</v>
      </c>
      <c r="B2" s="34" t="s">
        <v>3</v>
      </c>
      <c r="C2" s="7" t="s">
        <v>9</v>
      </c>
      <c r="D2" s="14" t="s">
        <v>13</v>
      </c>
      <c r="E2" s="27" t="s">
        <v>15</v>
      </c>
      <c r="F2" s="28">
        <v>112667.12</v>
      </c>
      <c r="G2" s="33">
        <v>112667.12</v>
      </c>
      <c r="H2" s="30">
        <f>F2</f>
        <v>112667.12</v>
      </c>
      <c r="I2" s="31" t="str">
        <f>IF(G2=H2,"NO","SI")</f>
        <v>NO</v>
      </c>
    </row>
    <row r="3" spans="1:9" s="32" customFormat="1" ht="51">
      <c r="A3" s="12" t="s">
        <v>12</v>
      </c>
      <c r="B3" s="34" t="s">
        <v>3</v>
      </c>
      <c r="C3" s="7" t="s">
        <v>10</v>
      </c>
      <c r="D3" s="14" t="s">
        <v>14</v>
      </c>
      <c r="E3" s="27" t="s">
        <v>15</v>
      </c>
      <c r="F3" s="28">
        <v>102108.63</v>
      </c>
      <c r="G3" s="33">
        <v>102108.63</v>
      </c>
      <c r="H3" s="30">
        <f>F3</f>
        <v>102108.63</v>
      </c>
      <c r="I3" s="31" t="s">
        <v>16</v>
      </c>
    </row>
    <row r="4" spans="1:9" s="32" customFormat="1" ht="12.75">
      <c r="A4" s="20"/>
      <c r="B4" s="21"/>
      <c r="C4" s="19"/>
      <c r="D4" s="14"/>
      <c r="E4" s="27"/>
      <c r="F4" s="27"/>
      <c r="G4" s="33"/>
      <c r="H4" s="30"/>
      <c r="I4" s="31"/>
    </row>
    <row r="5" spans="1:9" s="32" customFormat="1" ht="12.75">
      <c r="A5" s="20"/>
      <c r="B5" s="21"/>
      <c r="C5" s="19"/>
      <c r="D5" s="14"/>
      <c r="E5" s="27"/>
      <c r="F5" s="27"/>
      <c r="G5" s="33"/>
      <c r="H5" s="30"/>
      <c r="I5" s="31"/>
    </row>
    <row r="6" spans="1:9" s="32" customFormat="1" ht="12.75">
      <c r="A6" s="36"/>
      <c r="B6" s="37"/>
      <c r="C6" s="35" t="s">
        <v>17</v>
      </c>
      <c r="D6" s="38"/>
      <c r="E6" s="39"/>
      <c r="F6" s="39"/>
      <c r="G6" s="40">
        <f>SUM(G2:G5)</f>
        <v>214775.75</v>
      </c>
      <c r="H6" s="41">
        <f>SUM(H2:H5)</f>
        <v>214775.75</v>
      </c>
      <c r="I6" s="31"/>
    </row>
    <row r="7" spans="1:9" s="32" customFormat="1" ht="12.75">
      <c r="A7" s="12"/>
      <c r="B7" s="13"/>
      <c r="C7" s="7"/>
      <c r="D7" s="14"/>
      <c r="E7" s="27"/>
      <c r="F7" s="28"/>
      <c r="G7" s="33"/>
      <c r="H7" s="30"/>
      <c r="I7" s="31"/>
    </row>
    <row r="8" spans="1:9" s="32" customFormat="1" ht="12.75">
      <c r="A8" s="12"/>
      <c r="B8" s="13"/>
      <c r="C8" s="7"/>
      <c r="D8" s="14"/>
      <c r="E8" s="27"/>
      <c r="F8" s="27"/>
      <c r="G8" s="33"/>
      <c r="H8" s="30"/>
      <c r="I8" s="31"/>
    </row>
    <row r="9" spans="1:9" s="32" customFormat="1" ht="12.75">
      <c r="A9" s="25"/>
      <c r="B9" s="26"/>
      <c r="C9" s="7"/>
      <c r="D9" s="14"/>
      <c r="E9" s="27"/>
      <c r="F9" s="28"/>
      <c r="G9" s="29"/>
      <c r="H9" s="30"/>
      <c r="I9" s="31"/>
    </row>
    <row r="10" spans="1:9" s="32" customFormat="1" ht="12.75">
      <c r="A10" s="12"/>
      <c r="B10" s="13"/>
      <c r="C10" s="7"/>
      <c r="D10" s="14"/>
      <c r="E10" s="27"/>
      <c r="F10" s="27"/>
      <c r="G10" s="33"/>
      <c r="H10" s="30"/>
      <c r="I10" s="31"/>
    </row>
    <row r="11" spans="1:9" s="32" customFormat="1" ht="12.75">
      <c r="A11" s="12"/>
      <c r="B11" s="13"/>
      <c r="C11" s="15"/>
      <c r="D11" s="14"/>
      <c r="E11" s="27"/>
      <c r="F11" s="27"/>
      <c r="G11" s="33"/>
      <c r="H11" s="30"/>
      <c r="I11" s="31"/>
    </row>
    <row r="12" ht="12.75">
      <c r="G12" s="22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</sheetData>
  <conditionalFormatting sqref="F7 F9 F2:F3">
    <cfRule type="cellIs" priority="1" dxfId="0" operator="equal" stopIfTrue="1">
      <formula>0</formula>
    </cfRule>
  </conditionalFormatting>
  <printOptions gridLines="1" horizontalCentered="1"/>
  <pageMargins left="0.3937007874015748" right="0.3937007874015748" top="0.94" bottom="0.66" header="0.52" footer="0.45"/>
  <pageSetup orientation="landscape" pageOrder="overThenDown" paperSize="9" scale="70" r:id="rId1"/>
  <headerFooter alignWithMargins="0">
    <oddHeader xml:space="preserve">&amp;C&amp;12LEGGE 470/87 
PROGRAMMA 2009 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2009-04-03T13:21:28Z</cp:lastPrinted>
  <dcterms:created xsi:type="dcterms:W3CDTF">2006-03-24T09:10:04Z</dcterms:created>
  <dcterms:modified xsi:type="dcterms:W3CDTF">2012-10-02T07:41:48Z</dcterms:modified>
  <cp:category/>
  <cp:version/>
  <cp:contentType/>
  <cp:contentStatus/>
</cp:coreProperties>
</file>