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800" windowHeight="5196" activeTab="0"/>
  </bookViews>
  <sheets>
    <sheet name="1 2010" sheetId="1" r:id="rId1"/>
  </sheets>
  <definedNames>
    <definedName name="_xlnm.Print_Titles" localSheetId="0">'1 2010'!$1:$1</definedName>
  </definedNames>
  <calcPr fullCalcOnLoad="1"/>
</workbook>
</file>

<file path=xl/sharedStrings.xml><?xml version="1.0" encoding="utf-8"?>
<sst xmlns="http://schemas.openxmlformats.org/spreadsheetml/2006/main" count="54" uniqueCount="42">
  <si>
    <t>TITOLO</t>
  </si>
  <si>
    <t>CODICE</t>
  </si>
  <si>
    <t>PROV.</t>
  </si>
  <si>
    <t>000</t>
  </si>
  <si>
    <t>IMPORTO FINANZIAMENTO Euro</t>
  </si>
  <si>
    <t>LOTTO</t>
  </si>
  <si>
    <t>SOGGETTO ATTUATORE</t>
  </si>
  <si>
    <t>Servizio Tecnico Bacino Reno</t>
  </si>
  <si>
    <t>BO</t>
  </si>
  <si>
    <t>RE</t>
  </si>
  <si>
    <t>I^ PROVVEDIMENTO</t>
  </si>
  <si>
    <t>PR</t>
  </si>
  <si>
    <t>MO</t>
  </si>
  <si>
    <t>IMPORTO FINANZIAMENTO ORIGINALE IN EURO</t>
  </si>
  <si>
    <t>IMPORTO MODIFICATO SI/NO</t>
  </si>
  <si>
    <t>L110002</t>
  </si>
  <si>
    <t>FE</t>
  </si>
  <si>
    <t>IMPORTO FINANZIAMENTO Euro Del. G. 233/2010</t>
  </si>
  <si>
    <t>II^ PROVVEDIMENTO</t>
  </si>
  <si>
    <t xml:space="preserve">Servizio Tecnico Bacino PO di Volano e della Costa </t>
  </si>
  <si>
    <t>L110026</t>
  </si>
  <si>
    <t>L110027</t>
  </si>
  <si>
    <t>L110031</t>
  </si>
  <si>
    <t>L110028</t>
  </si>
  <si>
    <t>IMPORTO FINANZIAMENTO Euro Del. G. 605/2010</t>
  </si>
  <si>
    <t>Servizio Tecnico Bacini Afflluenti del Po</t>
  </si>
  <si>
    <t>BAISO (RE) - Art.10 L.R.1/2005. Autorizzazione al concorso finanziario regionale per lavori urgenti a seguito di danni ad opere pubbliche di consolidamento in località Montecchio dell'abitato capoluogo del comune di Baiso (RE). (Autor. N.41002 del 16.02.2010)</t>
  </si>
  <si>
    <t>MONCHIO DELLE CORTI (PR) - Art.10 L.R.1/2005. Autorizzazione al concorso finanziario regionale per interventi urgenti per movimento franoso che ha isolato le località di Orzale, Tolara e Ripa nel comune di Monchio delle Corti (PR). 
(Autor. N.28927 del 04.02.2010)</t>
  </si>
  <si>
    <t>COLLAGNA (RE) - Art.10 L.R.1/2005. Autorizzazione al concorso finanziario regionale per interventi urgenti di implementazione della rete di monitoraggio in località Piagneto del comune di Collagna (RE). 
(Autor. N.28915 del 04.02.2010)</t>
  </si>
  <si>
    <t>III^ PROVVEDIMENTO</t>
  </si>
  <si>
    <t>IMPORTO FINANZIAMENTO Euro Del. G. 606/2010</t>
  </si>
  <si>
    <t>L110030</t>
  </si>
  <si>
    <t>FRASSINORO (MO) - Art.10 L.R.1/2005. Autorizzazione al concorso finanziario regionale per interventi urgenti per il ripristino del transito sulla strada comunale "Fondovalle Dolo" in località Romanoro/Cantiere interrotta per frana in comune di Frassinoro (MO)
(Autor. N.40990 del 10.02.2010)</t>
  </si>
  <si>
    <r>
      <t xml:space="preserve">FERRARA (FE) - Art.10 L.R.1/2005. Autorizzazione al concorso finanziario regionale per interventi urgenti per la messa in sicurezza e consolidamento delle strutture portanti del sostegno idraulico di Valpagliaro del Comune di Ferrara (Autor. N.7595 del 13.01.2010)
</t>
    </r>
    <r>
      <rPr>
        <sz val="10"/>
        <color indexed="10"/>
        <rFont val="Arial"/>
        <family val="2"/>
      </rPr>
      <t>Passato alla Protezione Civile con O.P.C.M. 3850/2010</t>
    </r>
  </si>
  <si>
    <t>Totale importo finanziamento</t>
  </si>
  <si>
    <t>IV^ PROVVEDIMENTO</t>
  </si>
  <si>
    <t>CASINA (RE) - L.R.1/2005 art.10 -  Attivazione  del concorso finanziario regionale per lavori di pronto intervento per la messa in sicurezza ed il consolidamento del dissesto che coinvolge l'abitato di Paullo del comune di Casina (RE)</t>
  </si>
  <si>
    <t>L110152</t>
  </si>
  <si>
    <t>IMPORTO FINANZIAMENTO Euro Del. G. 1773/2010</t>
  </si>
  <si>
    <t>passato alla Protezione Civile con O.P.C.M. 3850/2010 - 05899</t>
  </si>
  <si>
    <r>
      <t xml:space="preserve">SASSO MARCONI (BO) - FIUME RENO - Art.10 L.R.1/2005. Autorizzazione al concorso finanziario regionale per ridurre il rischio del completo crollo dell'opera idraulica sul fiume Reno in località Castello dè Rossi in comune di Sasso Marconi (BO) 
(Autor. N.28940 del 04.02.2010).
</t>
    </r>
    <r>
      <rPr>
        <sz val="10"/>
        <color indexed="10"/>
        <rFont val="Arial"/>
        <family val="2"/>
      </rPr>
      <t>Passato alla Protezione Civile con O.P.C.M. 3850/2010</t>
    </r>
  </si>
  <si>
    <t>Passato alla Protezione Civile con O.P.C.M. 3850/2010 - 05901</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</si>
</sst>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s>
  <fonts count="54">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2"/>
    </font>
    <font>
      <u val="single"/>
      <sz val="8.5"/>
      <color indexed="36"/>
      <name val="Arial"/>
      <family val="2"/>
    </font>
    <font>
      <b/>
      <sz val="12"/>
      <color indexed="12"/>
      <name val="Arial"/>
      <family val="2"/>
    </font>
    <font>
      <b/>
      <sz val="7"/>
      <color indexed="17"/>
      <name val="Arial"/>
      <family val="2"/>
    </font>
    <font>
      <b/>
      <sz val="9"/>
      <color indexed="17"/>
      <name val="Arial"/>
      <family val="2"/>
    </font>
    <font>
      <sz val="10"/>
      <color indexed="17"/>
      <name val="Arial"/>
      <family val="2"/>
    </font>
    <font>
      <sz val="10"/>
      <color indexed="10"/>
      <name val="Arial"/>
      <family val="2"/>
    </font>
    <font>
      <b/>
      <sz val="10"/>
      <color indexed="6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87"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8" fillId="33" borderId="0" xfId="0" applyFont="1" applyFill="1" applyBorder="1" applyAlignment="1">
      <alignment horizontal="center" vertical="top" wrapText="1"/>
    </xf>
    <xf numFmtId="49" fontId="8" fillId="33" borderId="0" xfId="0" applyNumberFormat="1" applyFont="1" applyFill="1" applyBorder="1" applyAlignment="1">
      <alignment horizontal="center" vertical="top" wrapText="1"/>
    </xf>
    <xf numFmtId="0" fontId="0" fillId="33" borderId="0" xfId="0" applyFont="1" applyFill="1" applyAlignment="1">
      <alignment vertical="top" wrapText="1"/>
    </xf>
    <xf numFmtId="0" fontId="0" fillId="33" borderId="0" xfId="0" applyFont="1" applyFill="1" applyAlignment="1">
      <alignment horizontal="center" vertical="top" wrapText="1"/>
    </xf>
    <xf numFmtId="0" fontId="0" fillId="33" borderId="0" xfId="0" applyFill="1" applyBorder="1" applyAlignment="1">
      <alignment horizontal="center" vertical="top" wrapText="1"/>
    </xf>
    <xf numFmtId="4" fontId="7" fillId="33" borderId="0" xfId="0" applyNumberFormat="1" applyFont="1" applyFill="1" applyBorder="1" applyAlignment="1">
      <alignment horizontal="right" vertical="top" wrapText="1"/>
    </xf>
    <xf numFmtId="187" fontId="17" fillId="33" borderId="0" xfId="44" applyFont="1" applyFill="1" applyAlignment="1">
      <alignment vertical="top" wrapText="1"/>
    </xf>
    <xf numFmtId="0" fontId="17" fillId="33" borderId="0" xfId="0" applyFont="1" applyFill="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7" fillId="0" borderId="12" xfId="0" applyNumberFormat="1" applyFont="1" applyBorder="1" applyAlignment="1">
      <alignment horizontal="right" vertical="top" wrapText="1"/>
    </xf>
    <xf numFmtId="4" fontId="1" fillId="0" borderId="12" xfId="0" applyNumberFormat="1" applyFont="1" applyFill="1" applyBorder="1" applyAlignment="1">
      <alignment vertical="top" wrapText="1"/>
    </xf>
    <xf numFmtId="4" fontId="19" fillId="0" borderId="12" xfId="0" applyNumberFormat="1" applyFont="1" applyFill="1" applyBorder="1" applyAlignment="1">
      <alignment vertical="top" wrapText="1"/>
    </xf>
    <xf numFmtId="0" fontId="0" fillId="33" borderId="0" xfId="0" applyFont="1" applyFill="1" applyAlignment="1">
      <alignment horizontal="left" vertical="top" wrapText="1"/>
    </xf>
    <xf numFmtId="4" fontId="36" fillId="33" borderId="0" xfId="0" applyNumberFormat="1" applyFont="1" applyFill="1" applyBorder="1" applyAlignment="1">
      <alignmen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85" zoomScaleNormal="85" zoomScalePageLayoutView="0" workbookViewId="0" topLeftCell="A1">
      <pane xSplit="1" ySplit="1" topLeftCell="B5" activePane="bottomRight" state="frozen"/>
      <selection pane="topLeft" activeCell="A1" sqref="A1"/>
      <selection pane="topRight" activeCell="C1" sqref="C1"/>
      <selection pane="bottomLeft" activeCell="A2" sqref="A2"/>
      <selection pane="bottomRight" activeCell="I12" sqref="I12"/>
    </sheetView>
  </sheetViews>
  <sheetFormatPr defaultColWidth="9.140625" defaultRowHeight="12.75" outlineLevelRow="1" outlineLevelCol="1"/>
  <cols>
    <col min="1" max="1" width="12.7109375" style="1" customWidth="1"/>
    <col min="2" max="2" width="4.28125" style="4" customWidth="1"/>
    <col min="3" max="3" width="61.7109375" style="3" customWidth="1"/>
    <col min="4" max="4" width="6.7109375" style="1" customWidth="1"/>
    <col min="5" max="5" width="16.28125" style="1" customWidth="1"/>
    <col min="6" max="9" width="13.8515625" style="7" hidden="1" customWidth="1" outlineLevel="1"/>
    <col min="10" max="10" width="13.8515625" style="7" customWidth="1" collapsed="1"/>
    <col min="11" max="11" width="14.28125" style="2" hidden="1" customWidth="1" outlineLevel="1"/>
    <col min="12" max="12" width="10.7109375" style="2" hidden="1" customWidth="1" outlineLevel="1"/>
    <col min="13" max="13" width="9.140625" style="2" customWidth="1" collapsed="1"/>
    <col min="14" max="16384" width="9.140625" style="2" customWidth="1"/>
  </cols>
  <sheetData>
    <row r="1" spans="1:12" s="5" customFormat="1" ht="36">
      <c r="A1" s="9" t="s">
        <v>1</v>
      </c>
      <c r="B1" s="10" t="s">
        <v>5</v>
      </c>
      <c r="C1" s="11" t="s">
        <v>0</v>
      </c>
      <c r="D1" s="12" t="s">
        <v>2</v>
      </c>
      <c r="E1" s="12" t="s">
        <v>6</v>
      </c>
      <c r="F1" s="14" t="s">
        <v>17</v>
      </c>
      <c r="G1" s="14" t="s">
        <v>24</v>
      </c>
      <c r="H1" s="14" t="s">
        <v>30</v>
      </c>
      <c r="I1" s="14" t="s">
        <v>38</v>
      </c>
      <c r="J1" s="13" t="s">
        <v>4</v>
      </c>
      <c r="K1" s="28" t="s">
        <v>13</v>
      </c>
      <c r="L1" s="29" t="s">
        <v>14</v>
      </c>
    </row>
    <row r="2" spans="1:12" s="5" customFormat="1" ht="15">
      <c r="A2" s="19"/>
      <c r="B2" s="20"/>
      <c r="C2" s="24" t="s">
        <v>10</v>
      </c>
      <c r="D2" s="21"/>
      <c r="E2" s="21"/>
      <c r="F2" s="22"/>
      <c r="G2" s="22"/>
      <c r="H2" s="22"/>
      <c r="I2" s="22"/>
      <c r="J2" s="23"/>
      <c r="K2" s="30"/>
      <c r="L2" s="31"/>
    </row>
    <row r="3" spans="1:12" ht="66" outlineLevel="1">
      <c r="A3" s="32" t="s">
        <v>15</v>
      </c>
      <c r="B3" s="33" t="s">
        <v>3</v>
      </c>
      <c r="C3" s="34" t="s">
        <v>33</v>
      </c>
      <c r="D3" s="35" t="s">
        <v>16</v>
      </c>
      <c r="E3" s="36" t="s">
        <v>19</v>
      </c>
      <c r="F3" s="37">
        <v>150000</v>
      </c>
      <c r="G3" s="37"/>
      <c r="H3" s="37"/>
      <c r="I3" s="37"/>
      <c r="J3" s="46" t="s">
        <v>41</v>
      </c>
      <c r="K3" s="38"/>
      <c r="L3" s="39"/>
    </row>
    <row r="4" spans="1:12" ht="15">
      <c r="A4" s="15"/>
      <c r="B4" s="16"/>
      <c r="C4" s="24" t="s">
        <v>18</v>
      </c>
      <c r="D4" s="8"/>
      <c r="E4" s="17"/>
      <c r="F4" s="6"/>
      <c r="G4" s="6"/>
      <c r="H4" s="6"/>
      <c r="I4" s="6"/>
      <c r="J4" s="18"/>
      <c r="K4" s="30"/>
      <c r="L4" s="31"/>
    </row>
    <row r="5" spans="1:12" ht="78.75" outlineLevel="1">
      <c r="A5" s="32" t="s">
        <v>20</v>
      </c>
      <c r="B5" s="33" t="s">
        <v>3</v>
      </c>
      <c r="C5" s="45" t="s">
        <v>40</v>
      </c>
      <c r="D5" s="35" t="s">
        <v>8</v>
      </c>
      <c r="E5" s="36" t="s">
        <v>7</v>
      </c>
      <c r="F5" s="37"/>
      <c r="G5" s="37">
        <v>410000</v>
      </c>
      <c r="H5" s="37"/>
      <c r="I5" s="37"/>
      <c r="J5" s="46" t="s">
        <v>39</v>
      </c>
      <c r="K5" s="38"/>
      <c r="L5" s="39"/>
    </row>
    <row r="6" spans="1:12" ht="66">
      <c r="A6" s="15" t="s">
        <v>21</v>
      </c>
      <c r="B6" s="16" t="s">
        <v>3</v>
      </c>
      <c r="C6" s="27" t="s">
        <v>27</v>
      </c>
      <c r="D6" s="1" t="s">
        <v>11</v>
      </c>
      <c r="E6" s="17" t="s">
        <v>25</v>
      </c>
      <c r="F6" s="6"/>
      <c r="G6" s="6">
        <v>150000</v>
      </c>
      <c r="H6" s="6"/>
      <c r="I6" s="6"/>
      <c r="J6" s="18">
        <v>150000</v>
      </c>
      <c r="K6" s="30">
        <f>G6</f>
        <v>150000</v>
      </c>
      <c r="L6" s="31" t="str">
        <f>IF(J6=K6,"NO","SI")</f>
        <v>NO</v>
      </c>
    </row>
    <row r="7" spans="1:12" ht="52.5">
      <c r="A7" s="15" t="s">
        <v>22</v>
      </c>
      <c r="B7" s="16" t="s">
        <v>3</v>
      </c>
      <c r="C7" s="27" t="s">
        <v>26</v>
      </c>
      <c r="D7" s="8" t="s">
        <v>9</v>
      </c>
      <c r="E7" s="17" t="s">
        <v>25</v>
      </c>
      <c r="F7" s="6"/>
      <c r="G7" s="6">
        <v>60000</v>
      </c>
      <c r="H7" s="6"/>
      <c r="I7" s="6"/>
      <c r="J7" s="18">
        <v>60000</v>
      </c>
      <c r="K7" s="30">
        <f>G7</f>
        <v>60000</v>
      </c>
      <c r="L7" s="31" t="str">
        <f>IF(J7=K7,"NO","SI")</f>
        <v>NO</v>
      </c>
    </row>
    <row r="8" spans="1:12" ht="52.5">
      <c r="A8" s="15" t="s">
        <v>23</v>
      </c>
      <c r="B8" s="16" t="s">
        <v>3</v>
      </c>
      <c r="C8" s="27" t="s">
        <v>28</v>
      </c>
      <c r="D8" s="8" t="s">
        <v>9</v>
      </c>
      <c r="E8" s="17" t="s">
        <v>25</v>
      </c>
      <c r="F8" s="6"/>
      <c r="G8" s="6">
        <v>50000</v>
      </c>
      <c r="H8" s="6"/>
      <c r="I8" s="6"/>
      <c r="J8" s="18">
        <v>50000</v>
      </c>
      <c r="K8" s="30">
        <f>G8</f>
        <v>50000</v>
      </c>
      <c r="L8" s="31" t="str">
        <f>IF(J8=K8,"NO","SI")</f>
        <v>NO</v>
      </c>
    </row>
    <row r="9" spans="1:12" ht="15">
      <c r="A9" s="15"/>
      <c r="B9" s="16"/>
      <c r="C9" s="24" t="s">
        <v>29</v>
      </c>
      <c r="D9" s="8"/>
      <c r="F9" s="6"/>
      <c r="G9" s="6"/>
      <c r="H9" s="6"/>
      <c r="I9" s="6"/>
      <c r="J9" s="18"/>
      <c r="K9" s="30"/>
      <c r="L9" s="31"/>
    </row>
    <row r="10" spans="1:12" ht="66">
      <c r="A10" s="15" t="s">
        <v>31</v>
      </c>
      <c r="B10" s="16" t="s">
        <v>3</v>
      </c>
      <c r="C10" s="27" t="s">
        <v>32</v>
      </c>
      <c r="D10" s="8" t="s">
        <v>12</v>
      </c>
      <c r="E10" s="17" t="s">
        <v>25</v>
      </c>
      <c r="F10" s="6"/>
      <c r="H10" s="6">
        <v>100000</v>
      </c>
      <c r="I10" s="6"/>
      <c r="J10" s="18">
        <v>100000</v>
      </c>
      <c r="K10" s="30">
        <f>H10</f>
        <v>100000</v>
      </c>
      <c r="L10" s="31" t="str">
        <f>IF(J10=K10,"NO","SI")</f>
        <v>NO</v>
      </c>
    </row>
    <row r="11" spans="1:12" ht="15">
      <c r="A11" s="15"/>
      <c r="B11" s="16"/>
      <c r="C11" s="24" t="s">
        <v>35</v>
      </c>
      <c r="D11" s="8"/>
      <c r="F11" s="6"/>
      <c r="G11" s="6"/>
      <c r="H11" s="6"/>
      <c r="I11" s="6"/>
      <c r="J11" s="18"/>
      <c r="K11" s="30"/>
      <c r="L11" s="31"/>
    </row>
    <row r="12" spans="1:12" ht="52.5">
      <c r="A12" s="15" t="s">
        <v>37</v>
      </c>
      <c r="B12" s="16" t="s">
        <v>3</v>
      </c>
      <c r="C12" s="27" t="s">
        <v>36</v>
      </c>
      <c r="D12" s="8" t="s">
        <v>9</v>
      </c>
      <c r="E12" s="17" t="s">
        <v>25</v>
      </c>
      <c r="F12" s="6"/>
      <c r="H12" s="6"/>
      <c r="I12" s="6">
        <v>80000</v>
      </c>
      <c r="J12" s="18">
        <v>80000</v>
      </c>
      <c r="K12" s="30">
        <f>I12</f>
        <v>80000</v>
      </c>
      <c r="L12" s="31" t="str">
        <f>IF(J12=K12,"NO","SI")</f>
        <v>NO</v>
      </c>
    </row>
    <row r="13" spans="1:11" ht="12.75">
      <c r="A13" s="15"/>
      <c r="B13" s="16"/>
      <c r="C13" s="40" t="s">
        <v>34</v>
      </c>
      <c r="D13" s="41"/>
      <c r="E13" s="41"/>
      <c r="F13" s="42"/>
      <c r="G13" s="42"/>
      <c r="H13" s="42"/>
      <c r="I13" s="42"/>
      <c r="J13" s="43">
        <f>SUM(J2:J12)</f>
        <v>440000</v>
      </c>
      <c r="K13" s="44">
        <f>SUM(K2:K12)</f>
        <v>440000</v>
      </c>
    </row>
    <row r="14" spans="1:10" ht="12.75">
      <c r="A14" s="15"/>
      <c r="B14" s="16"/>
      <c r="C14" s="25"/>
      <c r="D14" s="26"/>
      <c r="E14" s="6"/>
      <c r="J14" s="18"/>
    </row>
    <row r="15" spans="1:10" ht="12.75">
      <c r="A15" s="15"/>
      <c r="B15" s="16"/>
      <c r="C15" s="25"/>
      <c r="D15" s="26"/>
      <c r="E15" s="6"/>
      <c r="J15" s="18"/>
    </row>
    <row r="16" spans="1:10" ht="12.75">
      <c r="A16" s="15"/>
      <c r="B16" s="16"/>
      <c r="C16" s="25"/>
      <c r="D16" s="26"/>
      <c r="E16" s="6"/>
      <c r="J16" s="18"/>
    </row>
    <row r="17" spans="1:10" ht="12.75">
      <c r="A17" s="15"/>
      <c r="B17" s="16"/>
      <c r="C17" s="25"/>
      <c r="D17" s="26"/>
      <c r="E17" s="6"/>
      <c r="J17" s="18"/>
    </row>
    <row r="18" spans="1:10" ht="12.75">
      <c r="A18" s="15"/>
      <c r="B18" s="16"/>
      <c r="J18" s="18"/>
    </row>
    <row r="19" spans="1:10" ht="12.75">
      <c r="A19" s="15"/>
      <c r="B19" s="16"/>
      <c r="J19" s="18"/>
    </row>
    <row r="20" spans="1:10" ht="12.75">
      <c r="A20" s="15"/>
      <c r="B20" s="16"/>
      <c r="J20" s="18"/>
    </row>
    <row r="21" spans="1:10" ht="12.75">
      <c r="A21" s="15"/>
      <c r="B21" s="16"/>
      <c r="J21" s="18"/>
    </row>
    <row r="22" spans="1:10" ht="12.75">
      <c r="A22" s="15"/>
      <c r="B22" s="16"/>
      <c r="J22" s="18"/>
    </row>
    <row r="23" spans="1:10" ht="12.75">
      <c r="A23" s="15"/>
      <c r="B23" s="16"/>
      <c r="J23" s="18"/>
    </row>
    <row r="24" spans="1:10" ht="12.75">
      <c r="A24" s="15"/>
      <c r="B24" s="16"/>
      <c r="J24" s="18"/>
    </row>
    <row r="25" spans="1:10" ht="12.75">
      <c r="A25" s="15"/>
      <c r="B25" s="16"/>
      <c r="J25" s="18"/>
    </row>
    <row r="26" spans="1:10" ht="12.75">
      <c r="A26" s="15"/>
      <c r="B26" s="16"/>
      <c r="J26" s="18"/>
    </row>
    <row r="27" spans="1:10" ht="12.75">
      <c r="A27" s="15"/>
      <c r="B27" s="16"/>
      <c r="J27" s="18"/>
    </row>
    <row r="28" spans="1:10" ht="12.75">
      <c r="A28" s="15"/>
      <c r="B28" s="16"/>
      <c r="J28" s="18"/>
    </row>
    <row r="29" spans="1:10" ht="12.75">
      <c r="A29" s="15"/>
      <c r="B29" s="16"/>
      <c r="J29" s="18"/>
    </row>
    <row r="30" spans="1:10" ht="12.75">
      <c r="A30" s="15"/>
      <c r="B30" s="16"/>
      <c r="J30" s="18"/>
    </row>
    <row r="31" spans="1:10" ht="12.75">
      <c r="A31" s="15"/>
      <c r="B31" s="16"/>
      <c r="J31" s="18"/>
    </row>
  </sheetData>
  <sheetProtection/>
  <printOptions gridLines="1" horizontalCentered="1"/>
  <pageMargins left="0.31496062992125984" right="0.57" top="0.76" bottom="0.5118110236220472" header="0.41" footer="0.2755905511811024"/>
  <pageSetup horizontalDpi="300" verticalDpi="300" orientation="landscape" pageOrder="overThenDown" paperSize="9" r:id="rId1"/>
  <headerFooter alignWithMargins="0">
    <oddHeader>&amp;CL.R.1/2005 PROGRAMMA 2010</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Caroli Renata</cp:lastModifiedBy>
  <cp:lastPrinted>2010-11-15T09:20:37Z</cp:lastPrinted>
  <dcterms:created xsi:type="dcterms:W3CDTF">2005-05-09T12:38:21Z</dcterms:created>
  <dcterms:modified xsi:type="dcterms:W3CDTF">2014-06-06T08:21:08Z</dcterms:modified>
  <cp:category/>
  <cp:version/>
  <cp:contentType/>
  <cp:contentStatus/>
</cp:coreProperties>
</file>